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9020" windowHeight="8070"/>
  </bookViews>
  <sheets>
    <sheet name="1+2day" sheetId="2" r:id="rId1"/>
  </sheets>
  <calcPr calcId="145621"/>
</workbook>
</file>

<file path=xl/calcChain.xml><?xml version="1.0" encoding="utf-8"?>
<calcChain xmlns="http://schemas.openxmlformats.org/spreadsheetml/2006/main">
  <c r="K128" i="2" l="1"/>
  <c r="K127" i="2"/>
  <c r="K11" i="2" l="1"/>
  <c r="K10" i="2"/>
  <c r="K151" i="2" l="1"/>
  <c r="K150" i="2"/>
  <c r="K155" i="2" l="1"/>
  <c r="K156" i="2"/>
  <c r="K131" i="2"/>
  <c r="K130" i="2"/>
  <c r="K65" i="2"/>
  <c r="K66" i="2"/>
  <c r="K67" i="2"/>
  <c r="K68" i="2"/>
  <c r="K69" i="2"/>
  <c r="K70" i="2"/>
  <c r="K74" i="2"/>
  <c r="K75" i="2"/>
  <c r="K79" i="2"/>
  <c r="K80" i="2"/>
  <c r="K81" i="2"/>
  <c r="K85" i="2"/>
  <c r="K86" i="2"/>
  <c r="K90" i="2"/>
  <c r="K94" i="2"/>
  <c r="K95" i="2"/>
  <c r="K96" i="2"/>
  <c r="K97" i="2"/>
  <c r="K101" i="2"/>
  <c r="K105" i="2"/>
  <c r="K109" i="2"/>
  <c r="K110" i="2"/>
  <c r="K111" i="2"/>
  <c r="K112" i="2"/>
  <c r="K116" i="2"/>
  <c r="K120" i="2"/>
  <c r="K121" i="2"/>
  <c r="K122" i="2"/>
  <c r="K126" i="2"/>
  <c r="K129" i="2"/>
  <c r="K135" i="2"/>
  <c r="K139" i="2"/>
  <c r="K140" i="2"/>
  <c r="K144" i="2"/>
  <c r="K145" i="2"/>
  <c r="K149" i="2"/>
  <c r="K153" i="2"/>
  <c r="K154" i="2"/>
  <c r="K160" i="2"/>
  <c r="K161" i="2"/>
  <c r="K162" i="2"/>
  <c r="K166" i="2"/>
  <c r="K170" i="2"/>
  <c r="K171" i="2"/>
  <c r="K172" i="2"/>
  <c r="K173" i="2"/>
  <c r="K174" i="2"/>
  <c r="K178" i="2"/>
  <c r="K182" i="2"/>
  <c r="K186" i="2"/>
  <c r="K190" i="2"/>
  <c r="K191" i="2"/>
  <c r="K192" i="2"/>
  <c r="K193" i="2"/>
  <c r="K194" i="2"/>
  <c r="K61" i="2"/>
  <c r="K49" i="2"/>
  <c r="K50" i="2"/>
  <c r="K51" i="2"/>
  <c r="K52" i="2"/>
  <c r="K53" i="2"/>
  <c r="K54" i="2"/>
  <c r="K55" i="2"/>
  <c r="K56" i="2"/>
  <c r="K57" i="2"/>
  <c r="K44" i="2"/>
  <c r="K45" i="2"/>
  <c r="K35" i="2"/>
  <c r="K36" i="2"/>
  <c r="K40" i="2"/>
  <c r="K21" i="2"/>
  <c r="K22" i="2"/>
  <c r="K23" i="2"/>
  <c r="K24" i="2"/>
  <c r="K25" i="2"/>
  <c r="K26" i="2"/>
  <c r="K30" i="2"/>
  <c r="K31" i="2"/>
  <c r="K15" i="2"/>
  <c r="K16" i="2"/>
  <c r="K17" i="2"/>
  <c r="K14" i="2"/>
  <c r="K6" i="2"/>
  <c r="K5" i="2"/>
</calcChain>
</file>

<file path=xl/sharedStrings.xml><?xml version="1.0" encoding="utf-8"?>
<sst xmlns="http://schemas.openxmlformats.org/spreadsheetml/2006/main" count="741" uniqueCount="154">
  <si>
    <t>Division: DR6</t>
  </si>
  <si>
    <t>Place</t>
  </si>
  <si>
    <t>Bib #</t>
  </si>
  <si>
    <t>Name</t>
  </si>
  <si>
    <t>Start</t>
  </si>
  <si>
    <t>Finish</t>
  </si>
  <si>
    <t>Elapsed</t>
  </si>
  <si>
    <t>Team Name</t>
  </si>
  <si>
    <t>LV</t>
  </si>
  <si>
    <t>Forsteri husky farm &amp; racing team</t>
  </si>
  <si>
    <t xml:space="preserve">Ain Reppo </t>
  </si>
  <si>
    <t>EST</t>
  </si>
  <si>
    <t>Division: DR6 NB</t>
  </si>
  <si>
    <t>FIN</t>
  </si>
  <si>
    <t>Lumikiisan</t>
  </si>
  <si>
    <t xml:space="preserve">Jaanus Kaljula </t>
  </si>
  <si>
    <t>Baltosport Husky team</t>
  </si>
  <si>
    <t>Division: BJM NB</t>
  </si>
  <si>
    <t xml:space="preserve">Ridas Karaska </t>
  </si>
  <si>
    <t>LT</t>
  </si>
  <si>
    <t>Fluidus</t>
  </si>
  <si>
    <t>Didzis Karlovskis</t>
  </si>
  <si>
    <t>Imants Brahmanis 1</t>
  </si>
  <si>
    <t>Togo team</t>
  </si>
  <si>
    <t xml:space="preserve">Alexandr Spiridonov </t>
  </si>
  <si>
    <t>RUS</t>
  </si>
  <si>
    <t>Sam Ty Laika</t>
  </si>
  <si>
    <t>Division: DS2 NB</t>
  </si>
  <si>
    <t xml:space="preserve">Uku Aaslav Kaasik </t>
  </si>
  <si>
    <t>Mariin Kaljula 1</t>
  </si>
  <si>
    <t>Baltosport</t>
  </si>
  <si>
    <t>Anton Volgin 1</t>
  </si>
  <si>
    <t>Snow Dogs</t>
  </si>
  <si>
    <t xml:space="preserve">Ulvi Lukk </t>
  </si>
  <si>
    <t xml:space="preserve">Baltosport </t>
  </si>
  <si>
    <t xml:space="preserve">Vita Chernaya 1 </t>
  </si>
  <si>
    <t>Division: DR4</t>
  </si>
  <si>
    <t>Liene Leonova 2</t>
  </si>
  <si>
    <t xml:space="preserve">Cezarijus Boim </t>
  </si>
  <si>
    <t>Fluidus-Wolf's Gang</t>
  </si>
  <si>
    <t>Division: DS2</t>
  </si>
  <si>
    <t xml:space="preserve">Dominika Buteikyte </t>
  </si>
  <si>
    <t>TOP Dogz</t>
  </si>
  <si>
    <t xml:space="preserve">Martynas Rutkus </t>
  </si>
  <si>
    <t>Good 2 Go</t>
  </si>
  <si>
    <t>Division: DS2 Jun</t>
  </si>
  <si>
    <t xml:space="preserve">Alens Lidaks </t>
  </si>
  <si>
    <t>Kepasspiediens Royal Canin</t>
  </si>
  <si>
    <t>Division: DS1</t>
  </si>
  <si>
    <t>Imants Brahmanis 2</t>
  </si>
  <si>
    <t xml:space="preserve">Uldze Gudele </t>
  </si>
  <si>
    <t>Division: DS1 NB</t>
  </si>
  <si>
    <t>Paulius Stravinskas</t>
  </si>
  <si>
    <t xml:space="preserve">Alexandr Kulygin 1 </t>
  </si>
  <si>
    <t>GoldenFish</t>
  </si>
  <si>
    <t xml:space="preserve">Maria Fedorova 1 </t>
  </si>
  <si>
    <t>Northern sled team</t>
  </si>
  <si>
    <t xml:space="preserve">Priit Matsi 1 </t>
  </si>
  <si>
    <t>Priit Matsi 2</t>
  </si>
  <si>
    <t xml:space="preserve">Katrin Maastik </t>
  </si>
  <si>
    <t>Division: DS1 NB Jun</t>
  </si>
  <si>
    <t>Laine Leonova 1</t>
  </si>
  <si>
    <t>Baltic Amber Team</t>
  </si>
  <si>
    <t>Division: DS2 NB Jun</t>
  </si>
  <si>
    <t>Alexey Tarazanov</t>
  </si>
  <si>
    <t xml:space="preserve">Eriks Sterninieks </t>
  </si>
  <si>
    <t>Division: BJM</t>
  </si>
  <si>
    <t xml:space="preserve">Janis Kalaneps </t>
  </si>
  <si>
    <t xml:space="preserve">Kestutis Soltonas </t>
  </si>
  <si>
    <t>Division: BJM Jun</t>
  </si>
  <si>
    <t>Marcis Akmenkalns</t>
  </si>
  <si>
    <t>Ricards Sozinovs</t>
  </si>
  <si>
    <t>Division: BJM Vet</t>
  </si>
  <si>
    <t xml:space="preserve">Raimonds Kleinbergas  </t>
  </si>
  <si>
    <t>Division: BJW</t>
  </si>
  <si>
    <t xml:space="preserve">Svetlana Muravskaya </t>
  </si>
  <si>
    <t xml:space="preserve">Ginta Kleinberga </t>
  </si>
  <si>
    <t xml:space="preserve">Ilze Liepina </t>
  </si>
  <si>
    <t>Division: BJW Jun</t>
  </si>
  <si>
    <t>Zane Brahmane 1</t>
  </si>
  <si>
    <t>Division: BJW Vet</t>
  </si>
  <si>
    <t>Anita Reine</t>
  </si>
  <si>
    <t>Division: BJM NB Jun</t>
  </si>
  <si>
    <t xml:space="preserve">Ivan Mokrousov </t>
  </si>
  <si>
    <t>Nevskiy Angel</t>
  </si>
  <si>
    <t>Division: BJM NB Vet</t>
  </si>
  <si>
    <t>Oleg Tarazanov</t>
  </si>
  <si>
    <t xml:space="preserve">Ainars Akmenkalns </t>
  </si>
  <si>
    <t>Anton Volgin 2</t>
  </si>
  <si>
    <t>Division: BJW NB</t>
  </si>
  <si>
    <t xml:space="preserve">Ilze Dombrovska </t>
  </si>
  <si>
    <t>Evgenija Bogdanova</t>
  </si>
  <si>
    <t xml:space="preserve">Evgenija Silicheva </t>
  </si>
  <si>
    <t>Pride</t>
  </si>
  <si>
    <t xml:space="preserve">Taive Vitola </t>
  </si>
  <si>
    <t xml:space="preserve">Baiba Vesma </t>
  </si>
  <si>
    <t>Liene Leonova 1</t>
  </si>
  <si>
    <t>Division: BJW NB Vet</t>
  </si>
  <si>
    <t xml:space="preserve">Iveta Glaudane </t>
  </si>
  <si>
    <t>N ATYKA Latvia</t>
  </si>
  <si>
    <t>Division: DR4 NB</t>
  </si>
  <si>
    <t>Mariin Kaljula 2</t>
  </si>
  <si>
    <t>Division: DCW</t>
  </si>
  <si>
    <t xml:space="preserve">Maria Fedorova 2 </t>
  </si>
  <si>
    <t xml:space="preserve">Liisi Pavelts </t>
  </si>
  <si>
    <t xml:space="preserve">Vita Chernaya 2 </t>
  </si>
  <si>
    <t>Tiia Randpere</t>
  </si>
  <si>
    <t xml:space="preserve">Olga Butkina </t>
  </si>
  <si>
    <t>Liane Lubi</t>
  </si>
  <si>
    <t>Janne Uibopuu</t>
  </si>
  <si>
    <t>Division: DCW Jun</t>
  </si>
  <si>
    <t xml:space="preserve">Alexandra Hljamova </t>
  </si>
  <si>
    <t>Dita Vanaga</t>
  </si>
  <si>
    <t>Daisy Pae</t>
  </si>
  <si>
    <t>Division: DCWV</t>
  </si>
  <si>
    <t>Division: DCM</t>
  </si>
  <si>
    <t xml:space="preserve">Ugnius Buitkus </t>
  </si>
  <si>
    <t>Aliaska-Fluidus</t>
  </si>
  <si>
    <t xml:space="preserve">Ott Reppo </t>
  </si>
  <si>
    <t xml:space="preserve">Alexandr Kulygin 2 </t>
  </si>
  <si>
    <t xml:space="preserve">Indriko Nurmoja </t>
  </si>
  <si>
    <t>Sakari Tali</t>
  </si>
  <si>
    <t>Division: DCM Jun</t>
  </si>
  <si>
    <t>Roman Petrov</t>
  </si>
  <si>
    <t>Division: DCM Vet</t>
  </si>
  <si>
    <t xml:space="preserve">Aleksandr Vassiljev </t>
  </si>
  <si>
    <t>Division: DCK1</t>
  </si>
  <si>
    <t>Anis Cakars</t>
  </si>
  <si>
    <t>Division: DCK2</t>
  </si>
  <si>
    <t>Maria Koroj</t>
  </si>
  <si>
    <t>Northern Sled Team</t>
  </si>
  <si>
    <t>Valters Luka Kleinbergs</t>
  </si>
  <si>
    <t>Reinis Ozolins</t>
  </si>
  <si>
    <t>Sanna Aaslav-Kaasik</t>
  </si>
  <si>
    <t>Erich Veidik</t>
  </si>
  <si>
    <t>Eduards Grobinš</t>
  </si>
  <si>
    <t xml:space="preserve">Arnis Liepinš </t>
  </si>
  <si>
    <t xml:space="preserve">Erkki Bürkland 1 </t>
  </si>
  <si>
    <t xml:space="preserve">Maija Brüzite </t>
  </si>
  <si>
    <t>Erkki Bürkland 2</t>
  </si>
  <si>
    <t xml:space="preserve">Minna Räsanen       </t>
  </si>
  <si>
    <t>Ülle Pae</t>
  </si>
  <si>
    <t>Priit matsi 3</t>
  </si>
  <si>
    <t>Imants Brahmanis</t>
  </si>
  <si>
    <t>Priit Matsi 3</t>
  </si>
  <si>
    <t xml:space="preserve">Siim Õunap </t>
  </si>
  <si>
    <t xml:space="preserve">Kärt Õun </t>
  </si>
  <si>
    <t>Minu Sõber</t>
  </si>
  <si>
    <t>1+2 Day</t>
  </si>
  <si>
    <t>Penatlty 3 min. RR15.4, Day 2 track time 00:16:33</t>
  </si>
  <si>
    <t>Race Results by Divisions Sügiskross 2012 / Baltic Cup Final event at Toosikannu</t>
  </si>
  <si>
    <r>
      <rPr>
        <b/>
        <sz val="11"/>
        <color theme="1"/>
        <rFont val="Calibri"/>
        <family val="2"/>
        <charset val="186"/>
        <scheme val="minor"/>
      </rPr>
      <t>Race organizer:</t>
    </r>
    <r>
      <rPr>
        <sz val="11"/>
        <color theme="1"/>
        <rFont val="Calibri"/>
        <family val="2"/>
        <scheme val="minor"/>
      </rPr>
      <t xml:space="preserve">    Kelgukoerte Klubi Baltosport     -    Sleddogs Club Baltosport    -    http://baltosport.ee</t>
    </r>
  </si>
  <si>
    <r>
      <rPr>
        <b/>
        <sz val="11"/>
        <color theme="1"/>
        <rFont val="Calibri"/>
        <family val="2"/>
        <charset val="186"/>
        <scheme val="minor"/>
      </rPr>
      <t>Race Marshal:</t>
    </r>
    <r>
      <rPr>
        <sz val="11"/>
        <color theme="1"/>
        <rFont val="Calibri"/>
        <family val="2"/>
        <scheme val="minor"/>
      </rPr>
      <t xml:space="preserve"> Olafs Klūdziņš, Latvia</t>
    </r>
  </si>
  <si>
    <r>
      <rPr>
        <b/>
        <sz val="11"/>
        <color theme="1"/>
        <rFont val="Calibri"/>
        <family val="2"/>
        <charset val="186"/>
        <scheme val="minor"/>
      </rPr>
      <t xml:space="preserve">Race place: </t>
    </r>
    <r>
      <rPr>
        <sz val="11"/>
        <color theme="1"/>
        <rFont val="Calibri"/>
        <family val="2"/>
        <scheme val="minor"/>
      </rPr>
      <t xml:space="preserve">Toosikannu puhkekeskus, Käru vald,  Raplamaa, Estonia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</si>
</sst>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b/>
      <sz val="14"/>
      <color theme="9"/>
      <name val="Calibri"/>
      <family val="2"/>
      <charset val="186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9">
    <xf numFmtId="0" fontId="0" fillId="0" borderId="0" xfId="0"/>
    <xf numFmtId="0" fontId="0" fillId="0" borderId="0" xfId="0"/>
    <xf numFmtId="21" fontId="0" fillId="0" borderId="0" xfId="0" applyNumberFormat="1"/>
    <xf numFmtId="0" fontId="17" fillId="0" borderId="0" xfId="0" applyFont="1" applyAlignment="1">
      <alignment horizontal="center"/>
    </xf>
    <xf numFmtId="21" fontId="17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0" fontId="19" fillId="0" borderId="0" xfId="0" applyFont="1"/>
    <xf numFmtId="16" fontId="0" fillId="0" borderId="0" xfId="0" applyNumberFormat="1" applyAlignment="1">
      <alignment horizontal="center"/>
    </xf>
    <xf numFmtId="0" fontId="0" fillId="33" borderId="0" xfId="0" applyFill="1"/>
    <xf numFmtId="0" fontId="0" fillId="33" borderId="0" xfId="0" applyFill="1" applyAlignment="1">
      <alignment horizontal="center"/>
    </xf>
    <xf numFmtId="0" fontId="17" fillId="33" borderId="0" xfId="0" applyFont="1" applyFill="1" applyAlignment="1">
      <alignment horizontal="center"/>
    </xf>
    <xf numFmtId="21" fontId="17" fillId="33" borderId="0" xfId="0" applyNumberFormat="1" applyFont="1" applyFill="1" applyAlignment="1">
      <alignment horizontal="center"/>
    </xf>
    <xf numFmtId="0" fontId="20" fillId="0" borderId="0" xfId="0" applyFont="1"/>
    <xf numFmtId="0" fontId="1" fillId="33" borderId="10" xfId="0" applyFont="1" applyFill="1" applyBorder="1"/>
    <xf numFmtId="0" fontId="0" fillId="33" borderId="10" xfId="0" applyFill="1" applyBorder="1"/>
    <xf numFmtId="0" fontId="0" fillId="33" borderId="10" xfId="0" applyFill="1" applyBorder="1" applyAlignment="1">
      <alignment horizontal="center"/>
    </xf>
    <xf numFmtId="0" fontId="17" fillId="33" borderId="10" xfId="0" applyFont="1" applyFill="1" applyBorder="1" applyAlignment="1">
      <alignment horizontal="center"/>
    </xf>
    <xf numFmtId="0" fontId="1" fillId="33" borderId="0" xfId="0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194</xdr:row>
      <xdr:rowOff>180442</xdr:rowOff>
    </xdr:from>
    <xdr:to>
      <xdr:col>13</xdr:col>
      <xdr:colOff>19050</xdr:colOff>
      <xdr:row>207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3756067"/>
          <a:ext cx="7972425" cy="22960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0"/>
  <sheetViews>
    <sheetView tabSelected="1" topLeftCell="A101" workbookViewId="0">
      <selection activeCell="O127" sqref="O127"/>
    </sheetView>
  </sheetViews>
  <sheetFormatPr defaultRowHeight="15" x14ac:dyDescent="0.25"/>
  <cols>
    <col min="1" max="1" width="7" customWidth="1"/>
    <col min="2" max="2" width="5.28515625" bestFit="1" customWidth="1"/>
    <col min="3" max="3" width="19.42578125" customWidth="1"/>
    <col min="4" max="4" width="19.28515625" hidden="1" customWidth="1"/>
    <col min="5" max="5" width="0.140625" customWidth="1"/>
    <col min="6" max="6" width="1.7109375" hidden="1" customWidth="1"/>
    <col min="7" max="7" width="11.85546875" style="5" customWidth="1"/>
    <col min="8" max="9" width="8.140625" style="5" hidden="1" customWidth="1"/>
    <col min="10" max="10" width="10.42578125" style="5" customWidth="1"/>
    <col min="11" max="11" width="13.140625" style="3" customWidth="1"/>
    <col min="12" max="12" width="7.7109375" customWidth="1"/>
    <col min="13" max="13" width="44.28515625" bestFit="1" customWidth="1"/>
  </cols>
  <sheetData>
    <row r="1" spans="1:13" ht="18.75" x14ac:dyDescent="0.3">
      <c r="A1" s="13" t="s">
        <v>150</v>
      </c>
    </row>
    <row r="3" spans="1:13" x14ac:dyDescent="0.25">
      <c r="A3" s="7" t="s">
        <v>0</v>
      </c>
      <c r="G3" s="8">
        <v>41230</v>
      </c>
      <c r="J3" s="8">
        <v>41231</v>
      </c>
      <c r="K3" s="3" t="s">
        <v>148</v>
      </c>
    </row>
    <row r="4" spans="1:13" x14ac:dyDescent="0.25">
      <c r="A4" s="9" t="s">
        <v>1</v>
      </c>
      <c r="B4" s="9" t="s">
        <v>2</v>
      </c>
      <c r="C4" s="9" t="s">
        <v>3</v>
      </c>
      <c r="D4" s="9" t="s">
        <v>3</v>
      </c>
      <c r="E4" s="9" t="s">
        <v>4</v>
      </c>
      <c r="F4" s="9" t="s">
        <v>5</v>
      </c>
      <c r="G4" s="10" t="s">
        <v>6</v>
      </c>
      <c r="H4" s="10" t="s">
        <v>4</v>
      </c>
      <c r="I4" s="10" t="s">
        <v>5</v>
      </c>
      <c r="J4" s="10" t="s">
        <v>6</v>
      </c>
      <c r="K4" s="11"/>
      <c r="L4" s="9"/>
      <c r="M4" s="9" t="s">
        <v>7</v>
      </c>
    </row>
    <row r="5" spans="1:13" x14ac:dyDescent="0.25">
      <c r="A5">
        <v>1</v>
      </c>
      <c r="B5">
        <v>2</v>
      </c>
      <c r="C5" t="s">
        <v>135</v>
      </c>
      <c r="D5" s="1" t="s">
        <v>135</v>
      </c>
      <c r="E5" s="2">
        <v>0.54305555555555551</v>
      </c>
      <c r="F5" s="2">
        <v>0.55251157407407414</v>
      </c>
      <c r="G5" s="6">
        <v>9.4560185185185181E-3</v>
      </c>
      <c r="H5" s="6">
        <v>0.375</v>
      </c>
      <c r="I5" s="6">
        <v>0.38494212962962965</v>
      </c>
      <c r="J5" s="6">
        <v>9.9421296296296289E-3</v>
      </c>
      <c r="K5" s="4">
        <f>G5+J5</f>
        <v>1.9398148148148147E-2</v>
      </c>
      <c r="L5" t="s">
        <v>8</v>
      </c>
      <c r="M5" t="s">
        <v>9</v>
      </c>
    </row>
    <row r="6" spans="1:13" x14ac:dyDescent="0.25">
      <c r="A6">
        <v>2</v>
      </c>
      <c r="B6">
        <v>1</v>
      </c>
      <c r="C6" t="s">
        <v>10</v>
      </c>
      <c r="D6" s="1" t="s">
        <v>10</v>
      </c>
      <c r="E6" s="2">
        <v>0.54166666666666663</v>
      </c>
      <c r="F6" s="2">
        <v>0.55199074074074073</v>
      </c>
      <c r="G6" s="6">
        <v>1.0324074074074074E-2</v>
      </c>
      <c r="H6" s="6">
        <v>0.37638888888888888</v>
      </c>
      <c r="I6" s="6">
        <v>0.38795138888888886</v>
      </c>
      <c r="J6" s="6">
        <v>1.1562499999999998E-2</v>
      </c>
      <c r="K6" s="4">
        <f>G6+J6</f>
        <v>2.1886574074074072E-2</v>
      </c>
      <c r="L6" t="s">
        <v>11</v>
      </c>
    </row>
    <row r="8" spans="1:13" x14ac:dyDescent="0.25">
      <c r="A8" s="7" t="s">
        <v>12</v>
      </c>
      <c r="D8" s="1"/>
      <c r="E8" s="1"/>
      <c r="F8" s="1"/>
    </row>
    <row r="9" spans="1:13" x14ac:dyDescent="0.25">
      <c r="A9" s="9" t="s">
        <v>1</v>
      </c>
      <c r="B9" s="9" t="s">
        <v>2</v>
      </c>
      <c r="C9" s="9" t="s">
        <v>3</v>
      </c>
      <c r="D9" s="9" t="s">
        <v>3</v>
      </c>
      <c r="E9" s="9" t="s">
        <v>4</v>
      </c>
      <c r="F9" s="9" t="s">
        <v>5</v>
      </c>
      <c r="G9" s="10" t="s">
        <v>6</v>
      </c>
      <c r="H9" s="10" t="s">
        <v>4</v>
      </c>
      <c r="I9" s="10" t="s">
        <v>5</v>
      </c>
      <c r="J9" s="10" t="s">
        <v>6</v>
      </c>
      <c r="K9" s="11"/>
      <c r="L9" s="9"/>
      <c r="M9" s="9" t="s">
        <v>7</v>
      </c>
    </row>
    <row r="10" spans="1:13" s="1" customFormat="1" x14ac:dyDescent="0.25">
      <c r="A10" s="1">
        <v>1</v>
      </c>
      <c r="B10">
        <v>3</v>
      </c>
      <c r="C10" t="s">
        <v>140</v>
      </c>
      <c r="D10" s="1" t="s">
        <v>140</v>
      </c>
      <c r="E10" s="2">
        <v>0.54583333333333328</v>
      </c>
      <c r="F10" s="2">
        <v>0.55707175925925922</v>
      </c>
      <c r="G10" s="6">
        <v>1.2187500000000002E-2</v>
      </c>
      <c r="H10" s="6">
        <v>0.37916666666666665</v>
      </c>
      <c r="I10" s="6">
        <v>0.39138888888888884</v>
      </c>
      <c r="J10" s="6">
        <v>1.2222222222222223E-2</v>
      </c>
      <c r="K10" s="4">
        <f>G10+J10</f>
        <v>2.4409722222222225E-2</v>
      </c>
      <c r="L10" t="s">
        <v>13</v>
      </c>
      <c r="M10" t="s">
        <v>14</v>
      </c>
    </row>
    <row r="11" spans="1:13" x14ac:dyDescent="0.25">
      <c r="A11">
        <v>2</v>
      </c>
      <c r="B11">
        <v>4</v>
      </c>
      <c r="C11" t="s">
        <v>15</v>
      </c>
      <c r="D11" s="1" t="s">
        <v>15</v>
      </c>
      <c r="E11" s="2">
        <v>0.5444444444444444</v>
      </c>
      <c r="F11" s="2">
        <v>0.55663194444444442</v>
      </c>
      <c r="G11" s="6">
        <v>1.1238425925925928E-2</v>
      </c>
      <c r="H11" s="6">
        <v>0.37777777777777777</v>
      </c>
      <c r="I11" s="6">
        <v>0.39168981481481485</v>
      </c>
      <c r="J11" s="6">
        <v>1.3912037037037037E-2</v>
      </c>
      <c r="K11" s="4">
        <f>G11+J11</f>
        <v>2.5150462962962965E-2</v>
      </c>
      <c r="L11" t="s">
        <v>11</v>
      </c>
      <c r="M11" t="s">
        <v>16</v>
      </c>
    </row>
    <row r="12" spans="1:13" hidden="1" x14ac:dyDescent="0.25">
      <c r="A12" t="s">
        <v>17</v>
      </c>
      <c r="D12" s="1"/>
      <c r="E12" s="2"/>
      <c r="F12" s="2"/>
      <c r="G12" s="6"/>
    </row>
    <row r="13" spans="1:13" hidden="1" x14ac:dyDescent="0.25">
      <c r="A13" t="s">
        <v>1</v>
      </c>
      <c r="B13" t="s">
        <v>2</v>
      </c>
      <c r="C13" t="s">
        <v>3</v>
      </c>
      <c r="D13" s="1" t="s">
        <v>3</v>
      </c>
      <c r="E13" s="1" t="s">
        <v>4</v>
      </c>
      <c r="F13" s="1" t="s">
        <v>5</v>
      </c>
      <c r="G13" s="5" t="s">
        <v>6</v>
      </c>
      <c r="H13" s="5" t="s">
        <v>4</v>
      </c>
      <c r="I13" s="5" t="s">
        <v>5</v>
      </c>
      <c r="J13" s="5" t="s">
        <v>6</v>
      </c>
      <c r="M13" t="s">
        <v>7</v>
      </c>
    </row>
    <row r="14" spans="1:13" hidden="1" x14ac:dyDescent="0.25">
      <c r="A14">
        <v>1</v>
      </c>
      <c r="B14">
        <v>41</v>
      </c>
      <c r="C14" t="s">
        <v>18</v>
      </c>
      <c r="D14" s="1" t="s">
        <v>18</v>
      </c>
      <c r="E14" s="2">
        <v>0.58472222222222225</v>
      </c>
      <c r="F14" s="2">
        <v>0.59430555555555553</v>
      </c>
      <c r="G14" s="6">
        <v>9.5833333333333343E-3</v>
      </c>
      <c r="H14" s="6">
        <v>0.41805555555555557</v>
      </c>
      <c r="I14" s="6">
        <v>0.42768518518518522</v>
      </c>
      <c r="J14" s="6">
        <v>9.6296296296296303E-3</v>
      </c>
      <c r="K14" s="4">
        <f>G14+J14</f>
        <v>1.9212962962962966E-2</v>
      </c>
      <c r="L14" t="s">
        <v>19</v>
      </c>
      <c r="M14" t="s">
        <v>20</v>
      </c>
    </row>
    <row r="15" spans="1:13" hidden="1" x14ac:dyDescent="0.25">
      <c r="A15">
        <v>2</v>
      </c>
      <c r="B15">
        <v>43</v>
      </c>
      <c r="C15" t="s">
        <v>21</v>
      </c>
      <c r="D15" s="1" t="s">
        <v>21</v>
      </c>
      <c r="E15" s="2">
        <v>0.58611111111111114</v>
      </c>
      <c r="F15" s="2">
        <v>0.59709490740740734</v>
      </c>
      <c r="G15" s="6">
        <v>1.0983796296296297E-2</v>
      </c>
      <c r="H15" s="6">
        <v>0.4201388888888889</v>
      </c>
      <c r="I15" s="6">
        <v>0.43053240740740745</v>
      </c>
      <c r="J15" s="6">
        <v>1.0393518518518519E-2</v>
      </c>
      <c r="K15" s="4">
        <f t="shared" ref="K15:K75" si="0">G15+J15</f>
        <v>2.1377314814814814E-2</v>
      </c>
      <c r="L15" t="s">
        <v>8</v>
      </c>
    </row>
    <row r="16" spans="1:13" hidden="1" x14ac:dyDescent="0.25">
      <c r="A16">
        <v>3</v>
      </c>
      <c r="B16">
        <v>5</v>
      </c>
      <c r="C16" t="s">
        <v>22</v>
      </c>
      <c r="D16" s="1" t="s">
        <v>22</v>
      </c>
      <c r="E16" s="2">
        <v>0.54861111111111105</v>
      </c>
      <c r="F16" s="2">
        <v>0.55995370370370368</v>
      </c>
      <c r="G16" s="6">
        <v>1.1342592592592592E-2</v>
      </c>
      <c r="H16" s="6">
        <v>0.38194444444444442</v>
      </c>
      <c r="I16" s="6">
        <v>0.39265046296296297</v>
      </c>
      <c r="J16" s="6">
        <v>1.0706018518518517E-2</v>
      </c>
      <c r="K16" s="4">
        <f t="shared" si="0"/>
        <v>2.2048611111111109E-2</v>
      </c>
      <c r="L16" t="s">
        <v>8</v>
      </c>
      <c r="M16" t="s">
        <v>23</v>
      </c>
    </row>
    <row r="17" spans="1:13" hidden="1" x14ac:dyDescent="0.25">
      <c r="A17">
        <v>4</v>
      </c>
      <c r="B17">
        <v>42</v>
      </c>
      <c r="C17" t="s">
        <v>24</v>
      </c>
      <c r="D17" s="1" t="s">
        <v>24</v>
      </c>
      <c r="E17" s="2">
        <v>0.5854166666666667</v>
      </c>
      <c r="F17" s="2">
        <v>0.60197916666666662</v>
      </c>
      <c r="G17" s="6">
        <v>1.6562500000000001E-2</v>
      </c>
      <c r="H17" s="6">
        <v>0.42083333333333334</v>
      </c>
      <c r="I17" s="6">
        <v>0.43667824074074074</v>
      </c>
      <c r="J17" s="6">
        <v>1.5844907407407408E-2</v>
      </c>
      <c r="K17" s="4">
        <f t="shared" si="0"/>
        <v>3.2407407407407413E-2</v>
      </c>
      <c r="L17" t="s">
        <v>25</v>
      </c>
      <c r="M17" t="s">
        <v>26</v>
      </c>
    </row>
    <row r="18" spans="1:13" x14ac:dyDescent="0.25">
      <c r="K18" s="4"/>
    </row>
    <row r="19" spans="1:13" x14ac:dyDescent="0.25">
      <c r="A19" s="7" t="s">
        <v>27</v>
      </c>
      <c r="D19" s="1"/>
      <c r="E19" s="1"/>
      <c r="F19" s="1"/>
      <c r="K19" s="4"/>
    </row>
    <row r="20" spans="1:13" x14ac:dyDescent="0.25">
      <c r="A20" s="9" t="s">
        <v>1</v>
      </c>
      <c r="B20" s="9" t="s">
        <v>2</v>
      </c>
      <c r="C20" s="9" t="s">
        <v>3</v>
      </c>
      <c r="D20" s="9" t="s">
        <v>3</v>
      </c>
      <c r="E20" s="9" t="s">
        <v>4</v>
      </c>
      <c r="F20" s="9" t="s">
        <v>5</v>
      </c>
      <c r="G20" s="10" t="s">
        <v>6</v>
      </c>
      <c r="H20" s="10" t="s">
        <v>4</v>
      </c>
      <c r="I20" s="10" t="s">
        <v>5</v>
      </c>
      <c r="J20" s="10" t="s">
        <v>6</v>
      </c>
      <c r="K20" s="12"/>
      <c r="L20" s="9"/>
      <c r="M20" s="9" t="s">
        <v>7</v>
      </c>
    </row>
    <row r="21" spans="1:13" x14ac:dyDescent="0.25">
      <c r="A21">
        <v>1</v>
      </c>
      <c r="B21">
        <v>21</v>
      </c>
      <c r="C21" t="s">
        <v>137</v>
      </c>
      <c r="D21" s="1" t="s">
        <v>137</v>
      </c>
      <c r="E21" s="2">
        <v>0.56597222222222221</v>
      </c>
      <c r="F21" s="2">
        <v>0.57606481481481475</v>
      </c>
      <c r="G21" s="6">
        <v>1.0092592592592592E-2</v>
      </c>
      <c r="H21" s="6">
        <v>0.39930555555555558</v>
      </c>
      <c r="I21" s="6">
        <v>0.40940972222222222</v>
      </c>
      <c r="J21" s="6">
        <v>1.0104166666666668E-2</v>
      </c>
      <c r="K21" s="4">
        <f t="shared" si="0"/>
        <v>2.0196759259259262E-2</v>
      </c>
      <c r="L21" t="s">
        <v>13</v>
      </c>
      <c r="M21" t="s">
        <v>14</v>
      </c>
    </row>
    <row r="22" spans="1:13" x14ac:dyDescent="0.25">
      <c r="A22">
        <v>2</v>
      </c>
      <c r="B22">
        <v>25</v>
      </c>
      <c r="C22" t="s">
        <v>28</v>
      </c>
      <c r="D22" s="1" t="s">
        <v>28</v>
      </c>
      <c r="E22" s="2">
        <v>0.56874999999999998</v>
      </c>
      <c r="F22" s="2">
        <v>0.58124999999999993</v>
      </c>
      <c r="G22" s="6">
        <v>1.2499999999999999E-2</v>
      </c>
      <c r="H22" s="6">
        <v>0.40138888888888885</v>
      </c>
      <c r="I22" s="6">
        <v>0.4142824074074074</v>
      </c>
      <c r="J22" s="6">
        <v>1.2893518518518519E-2</v>
      </c>
      <c r="K22" s="4">
        <f t="shared" si="0"/>
        <v>2.5393518518518517E-2</v>
      </c>
      <c r="L22" t="s">
        <v>11</v>
      </c>
    </row>
    <row r="23" spans="1:13" x14ac:dyDescent="0.25">
      <c r="A23">
        <v>3</v>
      </c>
      <c r="B23">
        <v>22</v>
      </c>
      <c r="C23" t="s">
        <v>29</v>
      </c>
      <c r="D23" s="1" t="s">
        <v>29</v>
      </c>
      <c r="E23" s="2">
        <v>0.56666666666666665</v>
      </c>
      <c r="F23" s="2">
        <v>0.57951388888888888</v>
      </c>
      <c r="G23" s="6">
        <v>1.2847222222222223E-2</v>
      </c>
      <c r="H23" s="6">
        <v>0.40208333333333335</v>
      </c>
      <c r="I23" s="6">
        <v>0.41503472222222221</v>
      </c>
      <c r="J23" s="6">
        <v>1.2951388888888887E-2</v>
      </c>
      <c r="K23" s="4">
        <f t="shared" si="0"/>
        <v>2.5798611111111112E-2</v>
      </c>
      <c r="L23" t="s">
        <v>11</v>
      </c>
      <c r="M23" t="s">
        <v>30</v>
      </c>
    </row>
    <row r="24" spans="1:13" x14ac:dyDescent="0.25">
      <c r="A24">
        <v>4</v>
      </c>
      <c r="B24">
        <v>7</v>
      </c>
      <c r="C24" t="s">
        <v>31</v>
      </c>
      <c r="D24" s="1" t="s">
        <v>31</v>
      </c>
      <c r="E24" s="2">
        <v>0.54999999999999993</v>
      </c>
      <c r="F24" s="2">
        <v>0.56312499999999999</v>
      </c>
      <c r="G24" s="6">
        <v>1.3125E-2</v>
      </c>
      <c r="H24" s="6">
        <v>0.3833333333333333</v>
      </c>
      <c r="I24" s="6">
        <v>0.39665509259259263</v>
      </c>
      <c r="J24" s="6">
        <v>1.3321759259259261E-2</v>
      </c>
      <c r="K24" s="4">
        <f t="shared" si="0"/>
        <v>2.644675925925926E-2</v>
      </c>
      <c r="L24" t="s">
        <v>25</v>
      </c>
      <c r="M24" t="s">
        <v>32</v>
      </c>
    </row>
    <row r="25" spans="1:13" x14ac:dyDescent="0.25">
      <c r="A25">
        <v>5</v>
      </c>
      <c r="B25">
        <v>26</v>
      </c>
      <c r="C25" t="s">
        <v>33</v>
      </c>
      <c r="D25" s="1" t="s">
        <v>33</v>
      </c>
      <c r="E25" s="2">
        <v>0.56944444444444442</v>
      </c>
      <c r="F25" s="2">
        <v>0.58462962962962961</v>
      </c>
      <c r="G25" s="6">
        <v>1.5185185185185185E-2</v>
      </c>
      <c r="H25" s="6">
        <v>0.40347222222222223</v>
      </c>
      <c r="I25" s="6">
        <v>0.41796296296296293</v>
      </c>
      <c r="J25" s="6">
        <v>1.4490740740740742E-2</v>
      </c>
      <c r="K25" s="4">
        <f t="shared" si="0"/>
        <v>2.9675925925925925E-2</v>
      </c>
      <c r="L25" t="s">
        <v>11</v>
      </c>
      <c r="M25" t="s">
        <v>34</v>
      </c>
    </row>
    <row r="26" spans="1:13" x14ac:dyDescent="0.25">
      <c r="A26">
        <v>6</v>
      </c>
      <c r="B26">
        <v>23</v>
      </c>
      <c r="C26" t="s">
        <v>35</v>
      </c>
      <c r="D26" s="1" t="s">
        <v>35</v>
      </c>
      <c r="E26" s="2">
        <v>0.56736111111111109</v>
      </c>
      <c r="F26" s="2">
        <v>0.58300925925925928</v>
      </c>
      <c r="G26" s="6">
        <v>1.5648148148148151E-2</v>
      </c>
      <c r="H26" s="6">
        <v>0.40069444444444446</v>
      </c>
      <c r="I26" s="6">
        <v>0.41798611111111111</v>
      </c>
      <c r="J26" s="6">
        <v>1.7291666666666667E-2</v>
      </c>
      <c r="K26" s="4">
        <f t="shared" si="0"/>
        <v>3.2939814814814818E-2</v>
      </c>
      <c r="L26" t="s">
        <v>25</v>
      </c>
      <c r="M26" t="s">
        <v>26</v>
      </c>
    </row>
    <row r="27" spans="1:13" x14ac:dyDescent="0.25">
      <c r="K27" s="4"/>
    </row>
    <row r="28" spans="1:13" x14ac:dyDescent="0.25">
      <c r="A28" s="7" t="s">
        <v>36</v>
      </c>
      <c r="D28" s="1"/>
      <c r="E28" s="1"/>
      <c r="F28" s="1"/>
      <c r="K28" s="4"/>
    </row>
    <row r="29" spans="1:13" x14ac:dyDescent="0.25">
      <c r="A29" s="9" t="s">
        <v>1</v>
      </c>
      <c r="B29" s="9" t="s">
        <v>2</v>
      </c>
      <c r="C29" s="9" t="s">
        <v>3</v>
      </c>
      <c r="D29" s="9" t="s">
        <v>3</v>
      </c>
      <c r="E29" s="9" t="s">
        <v>4</v>
      </c>
      <c r="F29" s="9" t="s">
        <v>5</v>
      </c>
      <c r="G29" s="10" t="s">
        <v>6</v>
      </c>
      <c r="H29" s="10" t="s">
        <v>4</v>
      </c>
      <c r="I29" s="10" t="s">
        <v>5</v>
      </c>
      <c r="J29" s="10" t="s">
        <v>6</v>
      </c>
      <c r="K29" s="12"/>
      <c r="L29" s="9"/>
      <c r="M29" s="9" t="s">
        <v>7</v>
      </c>
    </row>
    <row r="30" spans="1:13" x14ac:dyDescent="0.25">
      <c r="A30">
        <v>1</v>
      </c>
      <c r="B30">
        <v>55</v>
      </c>
      <c r="C30" t="s">
        <v>37</v>
      </c>
      <c r="D30" s="1" t="s">
        <v>37</v>
      </c>
      <c r="E30" s="2">
        <v>0.59791666666666665</v>
      </c>
      <c r="F30" s="2">
        <v>0.61067129629629624</v>
      </c>
      <c r="G30" s="6">
        <v>1.275462962962963E-2</v>
      </c>
      <c r="H30" s="6">
        <v>0.43124999999999997</v>
      </c>
      <c r="I30" s="6">
        <v>0.44435185185185189</v>
      </c>
      <c r="J30" s="6">
        <v>1.3101851851851852E-2</v>
      </c>
      <c r="K30" s="4">
        <f t="shared" si="0"/>
        <v>2.585648148148148E-2</v>
      </c>
      <c r="L30" t="s">
        <v>8</v>
      </c>
      <c r="M30" t="s">
        <v>9</v>
      </c>
    </row>
    <row r="31" spans="1:13" x14ac:dyDescent="0.25">
      <c r="A31">
        <v>2</v>
      </c>
      <c r="B31">
        <v>8</v>
      </c>
      <c r="C31" t="s">
        <v>38</v>
      </c>
      <c r="D31" s="1" t="s">
        <v>38</v>
      </c>
      <c r="E31" s="2">
        <v>0.55138888888888882</v>
      </c>
      <c r="F31" s="2">
        <v>0.56701388888888882</v>
      </c>
      <c r="G31" s="6">
        <v>1.5625E-2</v>
      </c>
      <c r="H31" s="6">
        <v>0.3840277777777778</v>
      </c>
      <c r="I31" s="6">
        <v>0.40096064814814819</v>
      </c>
      <c r="J31" s="6">
        <v>1.6932870370370369E-2</v>
      </c>
      <c r="K31" s="4">
        <f t="shared" si="0"/>
        <v>3.2557870370370369E-2</v>
      </c>
      <c r="L31" t="s">
        <v>19</v>
      </c>
      <c r="M31" t="s">
        <v>39</v>
      </c>
    </row>
    <row r="32" spans="1:13" x14ac:dyDescent="0.25">
      <c r="D32" s="1"/>
      <c r="E32" s="2"/>
      <c r="F32" s="2"/>
      <c r="G32" s="6"/>
      <c r="K32" s="4"/>
    </row>
    <row r="33" spans="1:13" x14ac:dyDescent="0.25">
      <c r="A33" s="7" t="s">
        <v>40</v>
      </c>
      <c r="D33" s="1"/>
      <c r="E33" s="2"/>
      <c r="F33" s="2"/>
      <c r="G33" s="6"/>
      <c r="K33" s="4"/>
    </row>
    <row r="34" spans="1:13" x14ac:dyDescent="0.25">
      <c r="A34" s="9" t="s">
        <v>1</v>
      </c>
      <c r="B34" s="9" t="s">
        <v>2</v>
      </c>
      <c r="C34" s="9" t="s">
        <v>3</v>
      </c>
      <c r="D34" s="9" t="s">
        <v>3</v>
      </c>
      <c r="E34" s="9" t="s">
        <v>4</v>
      </c>
      <c r="F34" s="9" t="s">
        <v>5</v>
      </c>
      <c r="G34" s="10" t="s">
        <v>6</v>
      </c>
      <c r="H34" s="10" t="s">
        <v>4</v>
      </c>
      <c r="I34" s="10" t="s">
        <v>5</v>
      </c>
      <c r="J34" s="10" t="s">
        <v>6</v>
      </c>
      <c r="K34" s="12"/>
      <c r="L34" s="9"/>
      <c r="M34" s="9" t="s">
        <v>7</v>
      </c>
    </row>
    <row r="35" spans="1:13" x14ac:dyDescent="0.25">
      <c r="A35">
        <v>1</v>
      </c>
      <c r="B35">
        <v>9</v>
      </c>
      <c r="C35" t="s">
        <v>41</v>
      </c>
      <c r="D35" s="1" t="s">
        <v>41</v>
      </c>
      <c r="E35" s="2">
        <v>0.55277777777777781</v>
      </c>
      <c r="F35" s="2">
        <v>0.56244212962962969</v>
      </c>
      <c r="G35" s="6">
        <v>9.6643518518518511E-3</v>
      </c>
      <c r="H35" s="6">
        <v>0.38611111111111113</v>
      </c>
      <c r="I35" s="6">
        <v>0.39589120370370368</v>
      </c>
      <c r="J35" s="6">
        <v>9.780092592592592E-3</v>
      </c>
      <c r="K35" s="4">
        <f t="shared" si="0"/>
        <v>1.9444444444444445E-2</v>
      </c>
      <c r="L35" t="s">
        <v>19</v>
      </c>
      <c r="M35" t="s">
        <v>42</v>
      </c>
    </row>
    <row r="36" spans="1:13" x14ac:dyDescent="0.25">
      <c r="A36">
        <v>2</v>
      </c>
      <c r="B36">
        <v>10</v>
      </c>
      <c r="C36" t="s">
        <v>43</v>
      </c>
      <c r="D36" s="1" t="s">
        <v>43</v>
      </c>
      <c r="E36" s="2">
        <v>0.55347222222222225</v>
      </c>
      <c r="F36" s="2">
        <v>0.56555555555555559</v>
      </c>
      <c r="G36" s="6">
        <v>1.2083333333333333E-2</v>
      </c>
      <c r="H36" s="6">
        <v>0.38680555555555557</v>
      </c>
      <c r="I36" s="6">
        <v>0.39983796296296298</v>
      </c>
      <c r="J36" s="6">
        <v>1.3032407407407407E-2</v>
      </c>
      <c r="K36" s="4">
        <f t="shared" si="0"/>
        <v>2.5115740740740741E-2</v>
      </c>
      <c r="L36" t="s">
        <v>19</v>
      </c>
      <c r="M36" t="s">
        <v>44</v>
      </c>
    </row>
    <row r="37" spans="1:13" x14ac:dyDescent="0.25">
      <c r="K37" s="4"/>
    </row>
    <row r="38" spans="1:13" x14ac:dyDescent="0.25">
      <c r="A38" s="7" t="s">
        <v>45</v>
      </c>
      <c r="D38" s="1"/>
      <c r="E38" s="1"/>
      <c r="F38" s="1"/>
      <c r="K38" s="4"/>
    </row>
    <row r="39" spans="1:13" x14ac:dyDescent="0.25">
      <c r="A39" s="9" t="s">
        <v>1</v>
      </c>
      <c r="B39" s="9" t="s">
        <v>2</v>
      </c>
      <c r="C39" s="9" t="s">
        <v>3</v>
      </c>
      <c r="D39" s="9" t="s">
        <v>3</v>
      </c>
      <c r="E39" s="9" t="s">
        <v>4</v>
      </c>
      <c r="F39" s="9" t="s">
        <v>5</v>
      </c>
      <c r="G39" s="10" t="s">
        <v>6</v>
      </c>
      <c r="H39" s="10" t="s">
        <v>4</v>
      </c>
      <c r="I39" s="10" t="s">
        <v>5</v>
      </c>
      <c r="J39" s="10" t="s">
        <v>6</v>
      </c>
      <c r="K39" s="12"/>
      <c r="L39" s="9"/>
      <c r="M39" s="9" t="s">
        <v>7</v>
      </c>
    </row>
    <row r="40" spans="1:13" x14ac:dyDescent="0.25">
      <c r="A40">
        <v>1</v>
      </c>
      <c r="B40">
        <v>11</v>
      </c>
      <c r="C40" t="s">
        <v>46</v>
      </c>
      <c r="D40" s="1" t="s">
        <v>46</v>
      </c>
      <c r="E40" s="2">
        <v>0.5541666666666667</v>
      </c>
      <c r="F40" s="2">
        <v>0.56864583333333341</v>
      </c>
      <c r="G40" s="6">
        <v>1.4479166666666668E-2</v>
      </c>
      <c r="H40" s="6">
        <v>0.38750000000000001</v>
      </c>
      <c r="I40" s="6">
        <v>0.40189814814814812</v>
      </c>
      <c r="J40" s="6">
        <v>1.4398148148148148E-2</v>
      </c>
      <c r="K40" s="4">
        <f t="shared" si="0"/>
        <v>2.8877314814814814E-2</v>
      </c>
      <c r="L40" t="s">
        <v>8</v>
      </c>
      <c r="M40" t="s">
        <v>47</v>
      </c>
    </row>
    <row r="41" spans="1:13" x14ac:dyDescent="0.25">
      <c r="K41" s="4"/>
    </row>
    <row r="42" spans="1:13" x14ac:dyDescent="0.25">
      <c r="A42" s="7" t="s">
        <v>48</v>
      </c>
      <c r="D42" s="1"/>
      <c r="E42" s="1"/>
      <c r="F42" s="1"/>
      <c r="K42" s="4"/>
    </row>
    <row r="43" spans="1:13" x14ac:dyDescent="0.25">
      <c r="A43" s="9" t="s">
        <v>1</v>
      </c>
      <c r="B43" s="9" t="s">
        <v>2</v>
      </c>
      <c r="C43" s="9" t="s">
        <v>3</v>
      </c>
      <c r="D43" s="9" t="s">
        <v>3</v>
      </c>
      <c r="E43" s="9" t="s">
        <v>4</v>
      </c>
      <c r="F43" s="9" t="s">
        <v>5</v>
      </c>
      <c r="G43" s="10" t="s">
        <v>6</v>
      </c>
      <c r="H43" s="10" t="s">
        <v>4</v>
      </c>
      <c r="I43" s="10" t="s">
        <v>5</v>
      </c>
      <c r="J43" s="10" t="s">
        <v>6</v>
      </c>
      <c r="K43" s="12"/>
      <c r="L43" s="9"/>
      <c r="M43" s="9" t="s">
        <v>7</v>
      </c>
    </row>
    <row r="44" spans="1:13" x14ac:dyDescent="0.25">
      <c r="A44">
        <v>1</v>
      </c>
      <c r="B44">
        <v>78</v>
      </c>
      <c r="C44" t="s">
        <v>49</v>
      </c>
      <c r="D44" s="1" t="s">
        <v>143</v>
      </c>
      <c r="E44" s="2">
        <v>0.62152777777777779</v>
      </c>
      <c r="F44" s="2">
        <v>0.63589120370370367</v>
      </c>
      <c r="G44" s="6">
        <v>1.4363425925925925E-2</v>
      </c>
      <c r="H44" s="6">
        <v>0.45069444444444445</v>
      </c>
      <c r="I44" s="6">
        <v>0.46466435185185184</v>
      </c>
      <c r="J44" s="6">
        <v>1.3969907407407408E-2</v>
      </c>
      <c r="K44" s="4">
        <f t="shared" si="0"/>
        <v>2.8333333333333335E-2</v>
      </c>
      <c r="L44" t="s">
        <v>8</v>
      </c>
      <c r="M44" t="s">
        <v>23</v>
      </c>
    </row>
    <row r="45" spans="1:13" x14ac:dyDescent="0.25">
      <c r="A45">
        <v>2</v>
      </c>
      <c r="B45">
        <v>13</v>
      </c>
      <c r="C45" t="s">
        <v>50</v>
      </c>
      <c r="D45" s="1" t="s">
        <v>50</v>
      </c>
      <c r="E45" s="2">
        <v>0.55625000000000002</v>
      </c>
      <c r="F45" s="2">
        <v>0.57750000000000001</v>
      </c>
      <c r="G45" s="6">
        <v>2.1250000000000002E-2</v>
      </c>
      <c r="H45" s="6">
        <v>0.38958333333333334</v>
      </c>
      <c r="I45" s="6">
        <v>0.4113194444444444</v>
      </c>
      <c r="J45" s="6">
        <v>2.1736111111111112E-2</v>
      </c>
      <c r="K45" s="4">
        <f t="shared" si="0"/>
        <v>4.2986111111111114E-2</v>
      </c>
      <c r="L45" t="s">
        <v>8</v>
      </c>
      <c r="M45" t="s">
        <v>23</v>
      </c>
    </row>
    <row r="46" spans="1:13" x14ac:dyDescent="0.25">
      <c r="K46" s="4"/>
    </row>
    <row r="47" spans="1:13" x14ac:dyDescent="0.25">
      <c r="A47" s="7" t="s">
        <v>51</v>
      </c>
      <c r="D47" s="1"/>
      <c r="E47" s="1"/>
      <c r="F47" s="1"/>
      <c r="K47" s="4"/>
    </row>
    <row r="48" spans="1:13" x14ac:dyDescent="0.25">
      <c r="A48" s="9" t="s">
        <v>1</v>
      </c>
      <c r="B48" s="9" t="s">
        <v>2</v>
      </c>
      <c r="C48" s="9" t="s">
        <v>3</v>
      </c>
      <c r="D48" s="9" t="s">
        <v>3</v>
      </c>
      <c r="E48" s="9" t="s">
        <v>4</v>
      </c>
      <c r="F48" s="9" t="s">
        <v>5</v>
      </c>
      <c r="G48" s="10" t="s">
        <v>6</v>
      </c>
      <c r="H48" s="10" t="s">
        <v>4</v>
      </c>
      <c r="I48" s="10" t="s">
        <v>5</v>
      </c>
      <c r="J48" s="10" t="s">
        <v>6</v>
      </c>
      <c r="K48" s="12"/>
      <c r="L48" s="9"/>
      <c r="M48" s="9" t="s">
        <v>7</v>
      </c>
    </row>
    <row r="49" spans="1:13" x14ac:dyDescent="0.25">
      <c r="A49">
        <v>1</v>
      </c>
      <c r="B49">
        <v>58</v>
      </c>
      <c r="C49" t="s">
        <v>52</v>
      </c>
      <c r="D49" s="1" t="s">
        <v>52</v>
      </c>
      <c r="E49" s="2">
        <v>0.6020833333333333</v>
      </c>
      <c r="F49" s="2">
        <v>0.61483796296296289</v>
      </c>
      <c r="G49" s="6">
        <v>1.275462962962963E-2</v>
      </c>
      <c r="H49" s="6">
        <v>0.43541666666666662</v>
      </c>
      <c r="I49" s="6">
        <v>0.44836805555555559</v>
      </c>
      <c r="J49" s="6">
        <v>1.2951388888888887E-2</v>
      </c>
      <c r="K49" s="4">
        <f t="shared" si="0"/>
        <v>2.5706018518518517E-2</v>
      </c>
      <c r="L49" t="s">
        <v>19</v>
      </c>
      <c r="M49" t="s">
        <v>20</v>
      </c>
    </row>
    <row r="50" spans="1:13" x14ac:dyDescent="0.25">
      <c r="A50">
        <v>2</v>
      </c>
      <c r="B50">
        <v>15</v>
      </c>
      <c r="C50" t="s">
        <v>53</v>
      </c>
      <c r="D50" s="1" t="s">
        <v>53</v>
      </c>
      <c r="E50" s="2">
        <v>0.55763888888888891</v>
      </c>
      <c r="F50" s="2">
        <v>0.57096064814814818</v>
      </c>
      <c r="G50" s="6">
        <v>1.3321759259259261E-2</v>
      </c>
      <c r="H50" s="6">
        <v>0.39097222222222222</v>
      </c>
      <c r="I50" s="6">
        <v>0.4045138888888889</v>
      </c>
      <c r="J50" s="6">
        <v>1.3541666666666667E-2</v>
      </c>
      <c r="K50" s="4">
        <f t="shared" si="0"/>
        <v>2.6863425925925929E-2</v>
      </c>
      <c r="L50" t="s">
        <v>25</v>
      </c>
      <c r="M50" t="s">
        <v>54</v>
      </c>
    </row>
    <row r="51" spans="1:13" x14ac:dyDescent="0.25">
      <c r="A51">
        <v>3</v>
      </c>
      <c r="B51">
        <v>16</v>
      </c>
      <c r="C51" t="s">
        <v>55</v>
      </c>
      <c r="D51" s="1" t="s">
        <v>55</v>
      </c>
      <c r="E51" s="2">
        <v>0.55833333333333335</v>
      </c>
      <c r="F51" s="2">
        <v>0.57229166666666664</v>
      </c>
      <c r="G51" s="6">
        <v>1.3958333333333335E-2</v>
      </c>
      <c r="H51" s="6">
        <v>0.39166666666666666</v>
      </c>
      <c r="I51" s="6">
        <v>0.40568287037037037</v>
      </c>
      <c r="J51" s="6">
        <v>1.4016203703703704E-2</v>
      </c>
      <c r="K51" s="4">
        <f t="shared" si="0"/>
        <v>2.7974537037037041E-2</v>
      </c>
      <c r="L51" t="s">
        <v>25</v>
      </c>
      <c r="M51" t="s">
        <v>56</v>
      </c>
    </row>
    <row r="52" spans="1:13" x14ac:dyDescent="0.25">
      <c r="A52">
        <v>4</v>
      </c>
      <c r="B52">
        <v>14</v>
      </c>
      <c r="C52" t="s">
        <v>57</v>
      </c>
      <c r="D52" s="1" t="s">
        <v>58</v>
      </c>
      <c r="E52" s="2">
        <v>0.60277777777777775</v>
      </c>
      <c r="F52" s="2">
        <v>0.61796296296296294</v>
      </c>
      <c r="G52" s="6">
        <v>1.5185185185185185E-2</v>
      </c>
      <c r="H52" s="6">
        <v>0.39027777777777778</v>
      </c>
      <c r="I52" s="6">
        <v>0.40576388888888887</v>
      </c>
      <c r="J52" s="6">
        <v>1.5486111111111112E-2</v>
      </c>
      <c r="K52" s="4">
        <f t="shared" si="0"/>
        <v>3.0671296296296297E-2</v>
      </c>
      <c r="L52" t="s">
        <v>11</v>
      </c>
    </row>
    <row r="53" spans="1:13" x14ac:dyDescent="0.25">
      <c r="A53">
        <v>5</v>
      </c>
      <c r="B53">
        <v>59</v>
      </c>
      <c r="C53" t="s">
        <v>58</v>
      </c>
      <c r="D53" s="1" t="s">
        <v>57</v>
      </c>
      <c r="E53" s="2">
        <v>0.55694444444444446</v>
      </c>
      <c r="F53" s="2">
        <v>0.57254629629629628</v>
      </c>
      <c r="G53" s="6">
        <v>1.5601851851851851E-2</v>
      </c>
      <c r="H53" s="6">
        <v>0.43611111111111112</v>
      </c>
      <c r="I53" s="6">
        <v>0.45293981481481477</v>
      </c>
      <c r="J53" s="6">
        <v>1.6828703703703703E-2</v>
      </c>
      <c r="K53" s="4">
        <f t="shared" si="0"/>
        <v>3.2430555555555553E-2</v>
      </c>
      <c r="L53" t="s">
        <v>11</v>
      </c>
    </row>
    <row r="54" spans="1:13" x14ac:dyDescent="0.25">
      <c r="A54">
        <v>6</v>
      </c>
      <c r="B54">
        <v>82</v>
      </c>
      <c r="C54" t="s">
        <v>142</v>
      </c>
      <c r="D54" s="1" t="s">
        <v>144</v>
      </c>
      <c r="E54" s="2">
        <v>0.62638888888888888</v>
      </c>
      <c r="F54" s="2">
        <v>0.64436342592592599</v>
      </c>
      <c r="G54" s="6">
        <v>1.7974537037037035E-2</v>
      </c>
      <c r="H54" s="6">
        <v>0.45763888888888887</v>
      </c>
      <c r="I54" s="6">
        <v>0.47843750000000002</v>
      </c>
      <c r="J54" s="6">
        <v>2.0798611111111111E-2</v>
      </c>
      <c r="K54" s="4">
        <f t="shared" si="0"/>
        <v>3.8773148148148147E-2</v>
      </c>
      <c r="L54" t="s">
        <v>11</v>
      </c>
    </row>
    <row r="55" spans="1:13" x14ac:dyDescent="0.25">
      <c r="A55">
        <v>7</v>
      </c>
      <c r="B55">
        <v>18</v>
      </c>
      <c r="C55" t="s">
        <v>145</v>
      </c>
      <c r="D55" s="1" t="s">
        <v>145</v>
      </c>
      <c r="E55" s="2">
        <v>0.55972222222222223</v>
      </c>
      <c r="F55" s="2">
        <v>0.58150462962962968</v>
      </c>
      <c r="G55" s="6">
        <v>2.1782407407407407E-2</v>
      </c>
      <c r="H55" s="6">
        <v>0.39305555555555555</v>
      </c>
      <c r="I55" s="6">
        <v>0.4145833333333333</v>
      </c>
      <c r="J55" s="6">
        <v>2.1527777777777781E-2</v>
      </c>
      <c r="K55" s="4">
        <f t="shared" si="0"/>
        <v>4.3310185185185188E-2</v>
      </c>
      <c r="L55" t="s">
        <v>11</v>
      </c>
      <c r="M55" t="s">
        <v>34</v>
      </c>
    </row>
    <row r="56" spans="1:13" x14ac:dyDescent="0.25">
      <c r="A56">
        <v>8</v>
      </c>
      <c r="B56">
        <v>19</v>
      </c>
      <c r="C56" t="s">
        <v>146</v>
      </c>
      <c r="D56" s="1" t="s">
        <v>146</v>
      </c>
      <c r="E56" s="2">
        <v>0.56041666666666667</v>
      </c>
      <c r="F56" s="2">
        <v>0.5822222222222222</v>
      </c>
      <c r="G56" s="6">
        <v>2.1805555555555554E-2</v>
      </c>
      <c r="H56" s="6">
        <v>0.39374999999999999</v>
      </c>
      <c r="I56" s="6">
        <v>0.41803240740740738</v>
      </c>
      <c r="J56" s="6">
        <v>2.4282407407407409E-2</v>
      </c>
      <c r="K56" s="4">
        <f t="shared" si="0"/>
        <v>4.6087962962962963E-2</v>
      </c>
      <c r="L56" t="s">
        <v>11</v>
      </c>
    </row>
    <row r="57" spans="1:13" x14ac:dyDescent="0.25">
      <c r="A57">
        <v>9</v>
      </c>
      <c r="B57">
        <v>17</v>
      </c>
      <c r="C57" t="s">
        <v>59</v>
      </c>
      <c r="D57" s="1" t="s">
        <v>59</v>
      </c>
      <c r="E57" s="2">
        <v>0.55902777777777779</v>
      </c>
      <c r="F57" s="2">
        <v>0.58239583333333333</v>
      </c>
      <c r="G57" s="6">
        <v>2.3368055555555555E-2</v>
      </c>
      <c r="H57" s="6">
        <v>0.39444444444444443</v>
      </c>
      <c r="I57" s="6">
        <v>0.41996527777777781</v>
      </c>
      <c r="J57" s="6">
        <v>2.5520833333333336E-2</v>
      </c>
      <c r="K57" s="4">
        <f t="shared" si="0"/>
        <v>4.8888888888888891E-2</v>
      </c>
      <c r="L57" t="s">
        <v>11</v>
      </c>
    </row>
    <row r="58" spans="1:13" x14ac:dyDescent="0.25">
      <c r="D58" s="1"/>
      <c r="E58" s="2"/>
      <c r="F58" s="2"/>
      <c r="G58" s="6"/>
      <c r="K58" s="4"/>
    </row>
    <row r="59" spans="1:13" x14ac:dyDescent="0.25">
      <c r="A59" s="7" t="s">
        <v>60</v>
      </c>
      <c r="K59" s="4"/>
    </row>
    <row r="60" spans="1:13" x14ac:dyDescent="0.25">
      <c r="A60" s="9" t="s">
        <v>1</v>
      </c>
      <c r="B60" s="9" t="s">
        <v>2</v>
      </c>
      <c r="C60" s="9" t="s">
        <v>3</v>
      </c>
      <c r="D60" s="9" t="s">
        <v>3</v>
      </c>
      <c r="E60" s="9" t="s">
        <v>4</v>
      </c>
      <c r="F60" s="9" t="s">
        <v>5</v>
      </c>
      <c r="G60" s="10" t="s">
        <v>6</v>
      </c>
      <c r="H60" s="10" t="s">
        <v>4</v>
      </c>
      <c r="I60" s="10" t="s">
        <v>5</v>
      </c>
      <c r="J60" s="10" t="s">
        <v>6</v>
      </c>
      <c r="K60" s="12"/>
      <c r="L60" s="9"/>
      <c r="M60" s="9" t="s">
        <v>7</v>
      </c>
    </row>
    <row r="61" spans="1:13" x14ac:dyDescent="0.25">
      <c r="A61">
        <v>1</v>
      </c>
      <c r="B61">
        <v>20</v>
      </c>
      <c r="C61" t="s">
        <v>61</v>
      </c>
      <c r="D61" s="1" t="s">
        <v>61</v>
      </c>
      <c r="E61" s="2">
        <v>0.56111111111111112</v>
      </c>
      <c r="F61" s="2">
        <v>0.58164351851851859</v>
      </c>
      <c r="G61" s="6">
        <v>2.0532407407407405E-2</v>
      </c>
      <c r="H61" s="6">
        <v>0.3923611111111111</v>
      </c>
      <c r="I61" s="6">
        <v>0.41285879629629635</v>
      </c>
      <c r="J61" s="6">
        <v>2.0497685185185185E-2</v>
      </c>
      <c r="K61" s="4">
        <f t="shared" si="0"/>
        <v>4.103009259259259E-2</v>
      </c>
      <c r="L61" t="s">
        <v>8</v>
      </c>
      <c r="M61" t="s">
        <v>62</v>
      </c>
    </row>
    <row r="62" spans="1:13" x14ac:dyDescent="0.25">
      <c r="K62" s="4"/>
    </row>
    <row r="63" spans="1:13" hidden="1" x14ac:dyDescent="0.25">
      <c r="A63" t="s">
        <v>27</v>
      </c>
      <c r="K63" s="4"/>
    </row>
    <row r="64" spans="1:13" hidden="1" x14ac:dyDescent="0.25">
      <c r="A64" t="s">
        <v>1</v>
      </c>
      <c r="B64" t="s">
        <v>2</v>
      </c>
      <c r="C64" t="s">
        <v>3</v>
      </c>
      <c r="D64" s="1" t="s">
        <v>3</v>
      </c>
      <c r="E64" s="1" t="s">
        <v>4</v>
      </c>
      <c r="F64" s="1" t="s">
        <v>5</v>
      </c>
      <c r="G64" s="5" t="s">
        <v>6</v>
      </c>
      <c r="H64" s="5" t="s">
        <v>4</v>
      </c>
      <c r="I64" s="5" t="s">
        <v>5</v>
      </c>
      <c r="J64" s="5" t="s">
        <v>6</v>
      </c>
      <c r="K64" s="4"/>
      <c r="M64" t="s">
        <v>7</v>
      </c>
    </row>
    <row r="65" spans="1:13" hidden="1" x14ac:dyDescent="0.25">
      <c r="A65">
        <v>1</v>
      </c>
      <c r="B65">
        <v>21</v>
      </c>
      <c r="C65" t="s">
        <v>137</v>
      </c>
      <c r="D65" s="1" t="s">
        <v>137</v>
      </c>
      <c r="E65" s="2">
        <v>0.56597222222222221</v>
      </c>
      <c r="F65" s="2">
        <v>0.57606481481481475</v>
      </c>
      <c r="G65" s="6">
        <v>1.0092592592592592E-2</v>
      </c>
      <c r="H65" s="6">
        <v>0.39930555555555558</v>
      </c>
      <c r="I65" s="6">
        <v>0.40940972222222222</v>
      </c>
      <c r="J65" s="6">
        <v>1.0104166666666668E-2</v>
      </c>
      <c r="K65" s="4">
        <f t="shared" si="0"/>
        <v>2.0196759259259262E-2</v>
      </c>
      <c r="L65" t="s">
        <v>13</v>
      </c>
      <c r="M65" t="s">
        <v>14</v>
      </c>
    </row>
    <row r="66" spans="1:13" hidden="1" x14ac:dyDescent="0.25">
      <c r="A66">
        <v>2</v>
      </c>
      <c r="B66">
        <v>25</v>
      </c>
      <c r="C66" t="s">
        <v>28</v>
      </c>
      <c r="D66" s="1" t="s">
        <v>28</v>
      </c>
      <c r="E66" s="2">
        <v>0.56874999999999998</v>
      </c>
      <c r="F66" s="2">
        <v>0.58124999999999993</v>
      </c>
      <c r="G66" s="6">
        <v>1.2499999999999999E-2</v>
      </c>
      <c r="H66" s="6">
        <v>0.40138888888888885</v>
      </c>
      <c r="I66" s="6">
        <v>0.4142824074074074</v>
      </c>
      <c r="J66" s="6">
        <v>1.2893518518518519E-2</v>
      </c>
      <c r="K66" s="4">
        <f t="shared" si="0"/>
        <v>2.5393518518518517E-2</v>
      </c>
      <c r="L66" t="s">
        <v>11</v>
      </c>
    </row>
    <row r="67" spans="1:13" hidden="1" x14ac:dyDescent="0.25">
      <c r="A67">
        <v>3</v>
      </c>
      <c r="B67">
        <v>22</v>
      </c>
      <c r="C67" t="s">
        <v>29</v>
      </c>
      <c r="D67" s="1" t="s">
        <v>29</v>
      </c>
      <c r="E67" s="2">
        <v>0.56666666666666665</v>
      </c>
      <c r="F67" s="2">
        <v>0.57951388888888888</v>
      </c>
      <c r="G67" s="6">
        <v>1.2847222222222223E-2</v>
      </c>
      <c r="H67" s="6">
        <v>0.40208333333333335</v>
      </c>
      <c r="I67" s="6">
        <v>0.41503472222222221</v>
      </c>
      <c r="J67" s="6">
        <v>1.2951388888888887E-2</v>
      </c>
      <c r="K67" s="4">
        <f t="shared" si="0"/>
        <v>2.5798611111111112E-2</v>
      </c>
      <c r="L67" t="s">
        <v>11</v>
      </c>
      <c r="M67" t="s">
        <v>30</v>
      </c>
    </row>
    <row r="68" spans="1:13" hidden="1" x14ac:dyDescent="0.25">
      <c r="A68">
        <v>4</v>
      </c>
      <c r="B68">
        <v>7</v>
      </c>
      <c r="C68" t="s">
        <v>31</v>
      </c>
      <c r="D68" s="1" t="s">
        <v>31</v>
      </c>
      <c r="E68" s="2">
        <v>0.54999999999999993</v>
      </c>
      <c r="F68" s="2">
        <v>0.56312499999999999</v>
      </c>
      <c r="G68" s="6">
        <v>1.3125E-2</v>
      </c>
      <c r="H68" s="6">
        <v>0.3833333333333333</v>
      </c>
      <c r="I68" s="6">
        <v>0.39665509259259263</v>
      </c>
      <c r="J68" s="6">
        <v>1.3321759259259261E-2</v>
      </c>
      <c r="K68" s="4">
        <f t="shared" si="0"/>
        <v>2.644675925925926E-2</v>
      </c>
      <c r="L68" t="s">
        <v>25</v>
      </c>
      <c r="M68" t="s">
        <v>32</v>
      </c>
    </row>
    <row r="69" spans="1:13" hidden="1" x14ac:dyDescent="0.25">
      <c r="A69">
        <v>5</v>
      </c>
      <c r="B69">
        <v>26</v>
      </c>
      <c r="C69" t="s">
        <v>33</v>
      </c>
      <c r="D69" s="1" t="s">
        <v>33</v>
      </c>
      <c r="E69" s="2">
        <v>0.56944444444444442</v>
      </c>
      <c r="F69" s="2">
        <v>0.58462962962962961</v>
      </c>
      <c r="G69" s="6">
        <v>1.5185185185185185E-2</v>
      </c>
      <c r="H69" s="6">
        <v>0.40347222222222223</v>
      </c>
      <c r="I69" s="6">
        <v>0.41796296296296293</v>
      </c>
      <c r="J69" s="6">
        <v>1.4490740740740742E-2</v>
      </c>
      <c r="K69" s="4">
        <f t="shared" si="0"/>
        <v>2.9675925925925925E-2</v>
      </c>
      <c r="L69" t="s">
        <v>11</v>
      </c>
      <c r="M69" t="s">
        <v>34</v>
      </c>
    </row>
    <row r="70" spans="1:13" hidden="1" x14ac:dyDescent="0.25">
      <c r="A70">
        <v>6</v>
      </c>
      <c r="B70">
        <v>23</v>
      </c>
      <c r="C70" t="s">
        <v>35</v>
      </c>
      <c r="D70" s="1" t="s">
        <v>35</v>
      </c>
      <c r="E70" s="2">
        <v>0.56736111111111109</v>
      </c>
      <c r="F70" s="2">
        <v>0.58300925925925928</v>
      </c>
      <c r="G70" s="6">
        <v>1.5648148148148151E-2</v>
      </c>
      <c r="H70" s="6">
        <v>0.40069444444444446</v>
      </c>
      <c r="I70" s="6">
        <v>0.41798611111111111</v>
      </c>
      <c r="J70" s="6">
        <v>1.7291666666666667E-2</v>
      </c>
      <c r="K70" s="4">
        <f t="shared" si="0"/>
        <v>3.2939814814814818E-2</v>
      </c>
      <c r="L70" t="s">
        <v>25</v>
      </c>
      <c r="M70" t="s">
        <v>26</v>
      </c>
    </row>
    <row r="71" spans="1:13" x14ac:dyDescent="0.25">
      <c r="K71" s="4"/>
    </row>
    <row r="72" spans="1:13" x14ac:dyDescent="0.25">
      <c r="A72" s="7" t="s">
        <v>63</v>
      </c>
      <c r="D72" s="1"/>
      <c r="K72" s="4"/>
    </row>
    <row r="73" spans="1:13" x14ac:dyDescent="0.25">
      <c r="A73" s="9" t="s">
        <v>1</v>
      </c>
      <c r="B73" s="9" t="s">
        <v>2</v>
      </c>
      <c r="C73" s="9" t="s">
        <v>3</v>
      </c>
      <c r="D73" s="9" t="s">
        <v>3</v>
      </c>
      <c r="E73" s="9" t="s">
        <v>4</v>
      </c>
      <c r="F73" s="9" t="s">
        <v>5</v>
      </c>
      <c r="G73" s="10" t="s">
        <v>6</v>
      </c>
      <c r="H73" s="10" t="s">
        <v>4</v>
      </c>
      <c r="I73" s="10" t="s">
        <v>5</v>
      </c>
      <c r="J73" s="10" t="s">
        <v>6</v>
      </c>
      <c r="K73" s="12"/>
      <c r="L73" s="9"/>
      <c r="M73" s="9" t="s">
        <v>7</v>
      </c>
    </row>
    <row r="74" spans="1:13" x14ac:dyDescent="0.25">
      <c r="A74">
        <v>1</v>
      </c>
      <c r="B74">
        <v>28</v>
      </c>
      <c r="C74" t="s">
        <v>64</v>
      </c>
      <c r="D74" s="1" t="s">
        <v>64</v>
      </c>
      <c r="E74" s="2">
        <v>0.5708333333333333</v>
      </c>
      <c r="F74" s="2">
        <v>0.5816203703703704</v>
      </c>
      <c r="G74" s="6">
        <v>1.0787037037037038E-2</v>
      </c>
      <c r="H74" s="6">
        <v>0.40486111111111112</v>
      </c>
      <c r="I74" s="6">
        <v>0.41635416666666664</v>
      </c>
      <c r="J74" s="6">
        <v>1.357638888888889E-2</v>
      </c>
      <c r="K74" s="4">
        <f t="shared" si="0"/>
        <v>2.4363425925925927E-2</v>
      </c>
      <c r="L74" t="s">
        <v>25</v>
      </c>
      <c r="M74" t="s">
        <v>149</v>
      </c>
    </row>
    <row r="75" spans="1:13" x14ac:dyDescent="0.25">
      <c r="A75">
        <v>2</v>
      </c>
      <c r="B75">
        <v>27</v>
      </c>
      <c r="C75" t="s">
        <v>65</v>
      </c>
      <c r="D75" s="1" t="s">
        <v>65</v>
      </c>
      <c r="E75" s="2">
        <v>0.57013888888888886</v>
      </c>
      <c r="F75" s="2">
        <v>0.58395833333333336</v>
      </c>
      <c r="G75" s="6">
        <v>1.3819444444444445E-2</v>
      </c>
      <c r="H75" s="6">
        <v>0.40277777777777773</v>
      </c>
      <c r="I75" s="6">
        <v>0.41512731481481485</v>
      </c>
      <c r="J75" s="6">
        <v>1.2349537037037039E-2</v>
      </c>
      <c r="K75" s="4">
        <f t="shared" si="0"/>
        <v>2.6168981481481484E-2</v>
      </c>
      <c r="L75" t="s">
        <v>8</v>
      </c>
      <c r="M75" t="s">
        <v>23</v>
      </c>
    </row>
    <row r="76" spans="1:13" x14ac:dyDescent="0.25">
      <c r="K76" s="4"/>
    </row>
    <row r="77" spans="1:13" x14ac:dyDescent="0.25">
      <c r="A77" s="7" t="s">
        <v>66</v>
      </c>
      <c r="D77" s="1"/>
      <c r="K77" s="4"/>
    </row>
    <row r="78" spans="1:13" x14ac:dyDescent="0.25">
      <c r="A78" s="9" t="s">
        <v>1</v>
      </c>
      <c r="B78" s="9" t="s">
        <v>2</v>
      </c>
      <c r="C78" s="9" t="s">
        <v>3</v>
      </c>
      <c r="D78" s="9" t="s">
        <v>3</v>
      </c>
      <c r="E78" s="9" t="s">
        <v>4</v>
      </c>
      <c r="F78" s="9" t="s">
        <v>5</v>
      </c>
      <c r="G78" s="10" t="s">
        <v>6</v>
      </c>
      <c r="H78" s="10" t="s">
        <v>4</v>
      </c>
      <c r="I78" s="10" t="s">
        <v>5</v>
      </c>
      <c r="J78" s="10" t="s">
        <v>6</v>
      </c>
      <c r="K78" s="12"/>
      <c r="L78" s="9"/>
      <c r="M78" s="9" t="s">
        <v>7</v>
      </c>
    </row>
    <row r="79" spans="1:13" x14ac:dyDescent="0.25">
      <c r="A79">
        <v>1</v>
      </c>
      <c r="B79">
        <v>31</v>
      </c>
      <c r="C79" t="s">
        <v>67</v>
      </c>
      <c r="D79" s="1" t="s">
        <v>67</v>
      </c>
      <c r="E79" s="2">
        <v>0.57638888888888895</v>
      </c>
      <c r="F79" s="2">
        <v>0.58518518518518514</v>
      </c>
      <c r="G79" s="6">
        <v>8.7962962962962968E-3</v>
      </c>
      <c r="H79" s="6">
        <v>0.40972222222222227</v>
      </c>
      <c r="I79" s="6">
        <v>0.41881944444444441</v>
      </c>
      <c r="J79" s="6">
        <v>9.0972222222222218E-3</v>
      </c>
      <c r="K79" s="4">
        <f t="shared" ref="K79:K140" si="1">G79+J79</f>
        <v>1.7893518518518517E-2</v>
      </c>
      <c r="L79" t="s">
        <v>8</v>
      </c>
      <c r="M79" t="s">
        <v>23</v>
      </c>
    </row>
    <row r="80" spans="1:13" x14ac:dyDescent="0.25">
      <c r="A80">
        <v>2</v>
      </c>
      <c r="B80">
        <v>29</v>
      </c>
      <c r="C80" t="s">
        <v>68</v>
      </c>
      <c r="D80" s="1" t="s">
        <v>68</v>
      </c>
      <c r="E80" s="2">
        <v>0.57500000000000007</v>
      </c>
      <c r="F80" s="2">
        <v>0.58486111111111116</v>
      </c>
      <c r="G80" s="6">
        <v>9.8611111111111104E-3</v>
      </c>
      <c r="H80" s="6">
        <v>0.41250000000000003</v>
      </c>
      <c r="I80" s="6">
        <v>0.4228703703703704</v>
      </c>
      <c r="J80" s="6">
        <v>1.037037037037037E-2</v>
      </c>
      <c r="K80" s="4">
        <f t="shared" si="1"/>
        <v>2.0231481481481482E-2</v>
      </c>
      <c r="L80" t="s">
        <v>19</v>
      </c>
      <c r="M80" t="s">
        <v>20</v>
      </c>
    </row>
    <row r="81" spans="1:13" x14ac:dyDescent="0.25">
      <c r="A81">
        <v>3</v>
      </c>
      <c r="B81">
        <v>30</v>
      </c>
      <c r="C81" t="s">
        <v>136</v>
      </c>
      <c r="D81" s="1" t="s">
        <v>136</v>
      </c>
      <c r="E81" s="2">
        <v>0.5756944444444444</v>
      </c>
      <c r="F81" s="2">
        <v>0.59271990740740743</v>
      </c>
      <c r="G81" s="6">
        <v>1.7025462962962961E-2</v>
      </c>
      <c r="H81" s="6">
        <v>0.41319444444444442</v>
      </c>
      <c r="I81" s="6">
        <v>0.43028935185185185</v>
      </c>
      <c r="J81" s="6">
        <v>1.7094907407407409E-2</v>
      </c>
      <c r="K81" s="4">
        <f t="shared" si="1"/>
        <v>3.412037037037037E-2</v>
      </c>
      <c r="L81" t="s">
        <v>8</v>
      </c>
      <c r="M81" t="s">
        <v>23</v>
      </c>
    </row>
    <row r="82" spans="1:13" x14ac:dyDescent="0.25">
      <c r="K82" s="4"/>
    </row>
    <row r="83" spans="1:13" x14ac:dyDescent="0.25">
      <c r="A83" s="7" t="s">
        <v>69</v>
      </c>
      <c r="D83" s="1"/>
      <c r="K83" s="4"/>
    </row>
    <row r="84" spans="1:13" x14ac:dyDescent="0.25">
      <c r="A84" s="9" t="s">
        <v>1</v>
      </c>
      <c r="B84" s="9" t="s">
        <v>2</v>
      </c>
      <c r="C84" s="9" t="s">
        <v>3</v>
      </c>
      <c r="D84" s="9" t="s">
        <v>3</v>
      </c>
      <c r="E84" s="9" t="s">
        <v>4</v>
      </c>
      <c r="F84" s="9" t="s">
        <v>5</v>
      </c>
      <c r="G84" s="10" t="s">
        <v>6</v>
      </c>
      <c r="H84" s="10" t="s">
        <v>4</v>
      </c>
      <c r="I84" s="10" t="s">
        <v>5</v>
      </c>
      <c r="J84" s="10" t="s">
        <v>6</v>
      </c>
      <c r="K84" s="12"/>
      <c r="L84" s="9"/>
      <c r="M84" s="9" t="s">
        <v>7</v>
      </c>
    </row>
    <row r="85" spans="1:13" x14ac:dyDescent="0.25">
      <c r="A85">
        <v>1</v>
      </c>
      <c r="B85">
        <v>32</v>
      </c>
      <c r="C85" t="s">
        <v>70</v>
      </c>
      <c r="D85" s="1" t="s">
        <v>70</v>
      </c>
      <c r="E85" s="2">
        <v>0.57708333333333328</v>
      </c>
      <c r="F85" s="2">
        <v>0.58618055555555559</v>
      </c>
      <c r="G85" s="6">
        <v>9.0972222222222218E-3</v>
      </c>
      <c r="H85" s="6">
        <v>0.41041666666666665</v>
      </c>
      <c r="I85" s="6">
        <v>0.41923611111111114</v>
      </c>
      <c r="J85" s="6">
        <v>8.819444444444444E-3</v>
      </c>
      <c r="K85" s="4">
        <f t="shared" si="1"/>
        <v>1.7916666666666664E-2</v>
      </c>
      <c r="L85" t="s">
        <v>8</v>
      </c>
      <c r="M85" t="s">
        <v>23</v>
      </c>
    </row>
    <row r="86" spans="1:13" x14ac:dyDescent="0.25">
      <c r="A86">
        <v>2</v>
      </c>
      <c r="B86">
        <v>33</v>
      </c>
      <c r="C86" t="s">
        <v>71</v>
      </c>
      <c r="D86" s="1" t="s">
        <v>71</v>
      </c>
      <c r="E86" s="2">
        <v>0.57777777777777783</v>
      </c>
      <c r="F86" s="2">
        <v>0.59158564814814818</v>
      </c>
      <c r="G86" s="6">
        <v>1.3807870370370371E-2</v>
      </c>
      <c r="H86" s="6">
        <v>0.41180555555555554</v>
      </c>
      <c r="I86" s="6">
        <v>0.42356481481481478</v>
      </c>
      <c r="J86" s="6">
        <v>1.1759259259259259E-2</v>
      </c>
      <c r="K86" s="4">
        <f t="shared" si="1"/>
        <v>2.5567129629629631E-2</v>
      </c>
      <c r="L86" t="s">
        <v>8</v>
      </c>
      <c r="M86" t="s">
        <v>23</v>
      </c>
    </row>
    <row r="87" spans="1:13" x14ac:dyDescent="0.25">
      <c r="K87" s="4"/>
    </row>
    <row r="88" spans="1:13" x14ac:dyDescent="0.25">
      <c r="A88" s="7" t="s">
        <v>72</v>
      </c>
      <c r="D88" s="1"/>
      <c r="K88" s="4"/>
    </row>
    <row r="89" spans="1:13" x14ac:dyDescent="0.25">
      <c r="A89" s="9" t="s">
        <v>1</v>
      </c>
      <c r="B89" s="9" t="s">
        <v>2</v>
      </c>
      <c r="C89" s="9" t="s">
        <v>3</v>
      </c>
      <c r="D89" s="9" t="s">
        <v>3</v>
      </c>
      <c r="E89" s="9" t="s">
        <v>4</v>
      </c>
      <c r="F89" s="9" t="s">
        <v>5</v>
      </c>
      <c r="G89" s="10" t="s">
        <v>6</v>
      </c>
      <c r="H89" s="10" t="s">
        <v>4</v>
      </c>
      <c r="I89" s="10" t="s">
        <v>5</v>
      </c>
      <c r="J89" s="10" t="s">
        <v>6</v>
      </c>
      <c r="K89" s="12"/>
      <c r="L89" s="9"/>
      <c r="M89" s="9" t="s">
        <v>7</v>
      </c>
    </row>
    <row r="90" spans="1:13" x14ac:dyDescent="0.25">
      <c r="A90">
        <v>1</v>
      </c>
      <c r="B90">
        <v>34</v>
      </c>
      <c r="C90" t="s">
        <v>73</v>
      </c>
      <c r="D90" s="1" t="s">
        <v>73</v>
      </c>
      <c r="E90" s="2">
        <v>0.57847222222222217</v>
      </c>
      <c r="F90" s="2">
        <v>0.58775462962962965</v>
      </c>
      <c r="G90" s="6">
        <v>9.2824074074074076E-3</v>
      </c>
      <c r="H90" s="6">
        <v>0.41111111111111115</v>
      </c>
      <c r="I90" s="6">
        <v>0.42050925925925925</v>
      </c>
      <c r="J90" s="6">
        <v>9.3981481481481485E-3</v>
      </c>
      <c r="K90" s="4">
        <f t="shared" si="1"/>
        <v>1.8680555555555554E-2</v>
      </c>
      <c r="L90" t="s">
        <v>8</v>
      </c>
      <c r="M90" t="s">
        <v>47</v>
      </c>
    </row>
    <row r="91" spans="1:13" x14ac:dyDescent="0.25">
      <c r="K91" s="4"/>
    </row>
    <row r="92" spans="1:13" x14ac:dyDescent="0.25">
      <c r="A92" s="7" t="s">
        <v>74</v>
      </c>
      <c r="D92" s="1"/>
      <c r="K92" s="4"/>
    </row>
    <row r="93" spans="1:13" x14ac:dyDescent="0.25">
      <c r="A93" s="9" t="s">
        <v>1</v>
      </c>
      <c r="B93" s="9" t="s">
        <v>2</v>
      </c>
      <c r="C93" s="9" t="s">
        <v>3</v>
      </c>
      <c r="D93" s="9" t="s">
        <v>3</v>
      </c>
      <c r="E93" s="9" t="s">
        <v>4</v>
      </c>
      <c r="F93" s="9" t="s">
        <v>5</v>
      </c>
      <c r="G93" s="10" t="s">
        <v>6</v>
      </c>
      <c r="H93" s="10" t="s">
        <v>4</v>
      </c>
      <c r="I93" s="10" t="s">
        <v>5</v>
      </c>
      <c r="J93" s="10" t="s">
        <v>6</v>
      </c>
      <c r="K93" s="12"/>
      <c r="L93" s="9"/>
      <c r="M93" s="9" t="s">
        <v>7</v>
      </c>
    </row>
    <row r="94" spans="1:13" x14ac:dyDescent="0.25">
      <c r="A94">
        <v>1</v>
      </c>
      <c r="B94">
        <v>37</v>
      </c>
      <c r="C94" t="s">
        <v>75</v>
      </c>
      <c r="D94" s="1" t="s">
        <v>75</v>
      </c>
      <c r="E94" s="2">
        <v>0.58194444444444449</v>
      </c>
      <c r="F94" s="2">
        <v>0.59188657407407408</v>
      </c>
      <c r="G94" s="6">
        <v>9.9421296296296289E-3</v>
      </c>
      <c r="H94" s="6">
        <v>0.41388888888888892</v>
      </c>
      <c r="I94" s="6">
        <v>0.42491898148148149</v>
      </c>
      <c r="J94" s="6">
        <v>1.1030092592592591E-2</v>
      </c>
      <c r="K94" s="4">
        <f t="shared" si="1"/>
        <v>2.0972222222222218E-2</v>
      </c>
      <c r="L94" t="s">
        <v>25</v>
      </c>
      <c r="M94" t="s">
        <v>54</v>
      </c>
    </row>
    <row r="95" spans="1:13" x14ac:dyDescent="0.25">
      <c r="A95">
        <v>2</v>
      </c>
      <c r="B95">
        <v>36</v>
      </c>
      <c r="C95" t="s">
        <v>138</v>
      </c>
      <c r="D95" s="1" t="s">
        <v>138</v>
      </c>
      <c r="E95" s="2">
        <v>0.58124999999999993</v>
      </c>
      <c r="F95" s="2">
        <v>0.59256944444444448</v>
      </c>
      <c r="G95" s="6">
        <v>1.1319444444444444E-2</v>
      </c>
      <c r="H95" s="6">
        <v>0.4145833333333333</v>
      </c>
      <c r="I95" s="6">
        <v>0.42571759259259262</v>
      </c>
      <c r="J95" s="6">
        <v>1.113425925925926E-2</v>
      </c>
      <c r="K95" s="4">
        <f t="shared" si="1"/>
        <v>2.2453703703703705E-2</v>
      </c>
      <c r="L95" t="s">
        <v>8</v>
      </c>
    </row>
    <row r="96" spans="1:13" x14ac:dyDescent="0.25">
      <c r="A96">
        <v>3</v>
      </c>
      <c r="B96">
        <v>39</v>
      </c>
      <c r="C96" t="s">
        <v>76</v>
      </c>
      <c r="D96" s="1" t="s">
        <v>76</v>
      </c>
      <c r="E96" s="2">
        <v>0.58333333333333337</v>
      </c>
      <c r="F96" s="2">
        <v>0.59519675925925919</v>
      </c>
      <c r="G96" s="6">
        <v>1.1863425925925925E-2</v>
      </c>
      <c r="H96" s="6">
        <v>0.41666666666666669</v>
      </c>
      <c r="I96" s="6">
        <v>0.42913194444444441</v>
      </c>
      <c r="J96" s="6">
        <v>1.2465277777777777E-2</v>
      </c>
      <c r="K96" s="4">
        <f t="shared" si="1"/>
        <v>2.43287037037037E-2</v>
      </c>
      <c r="L96" t="s">
        <v>8</v>
      </c>
      <c r="M96" t="s">
        <v>47</v>
      </c>
    </row>
    <row r="97" spans="1:13" x14ac:dyDescent="0.25">
      <c r="A97">
        <v>4</v>
      </c>
      <c r="B97">
        <v>38</v>
      </c>
      <c r="C97" t="s">
        <v>77</v>
      </c>
      <c r="D97" s="1" t="s">
        <v>77</v>
      </c>
      <c r="E97" s="2">
        <v>0.58263888888888882</v>
      </c>
      <c r="F97" s="2">
        <v>0.59729166666666667</v>
      </c>
      <c r="G97" s="6">
        <v>1.4652777777777778E-2</v>
      </c>
      <c r="H97" s="6">
        <v>0.41736111111111113</v>
      </c>
      <c r="I97" s="6">
        <v>0.43137731481481478</v>
      </c>
      <c r="J97" s="6">
        <v>1.4016203703703704E-2</v>
      </c>
      <c r="K97" s="4">
        <f t="shared" si="1"/>
        <v>2.8668981481481483E-2</v>
      </c>
      <c r="L97" t="s">
        <v>8</v>
      </c>
      <c r="M97" t="s">
        <v>23</v>
      </c>
    </row>
    <row r="98" spans="1:13" x14ac:dyDescent="0.25">
      <c r="K98" s="4"/>
    </row>
    <row r="99" spans="1:13" x14ac:dyDescent="0.25">
      <c r="A99" s="7" t="s">
        <v>78</v>
      </c>
      <c r="D99" s="1"/>
      <c r="K99" s="4"/>
    </row>
    <row r="100" spans="1:13" x14ac:dyDescent="0.25">
      <c r="A100" s="9" t="s">
        <v>1</v>
      </c>
      <c r="B100" s="9" t="s">
        <v>2</v>
      </c>
      <c r="C100" s="9" t="s">
        <v>3</v>
      </c>
      <c r="D100" s="9" t="s">
        <v>3</v>
      </c>
      <c r="E100" s="9" t="s">
        <v>4</v>
      </c>
      <c r="F100" s="9" t="s">
        <v>5</v>
      </c>
      <c r="G100" s="10" t="s">
        <v>6</v>
      </c>
      <c r="H100" s="10" t="s">
        <v>4</v>
      </c>
      <c r="I100" s="10" t="s">
        <v>5</v>
      </c>
      <c r="J100" s="10" t="s">
        <v>6</v>
      </c>
      <c r="K100" s="12"/>
      <c r="L100" s="9"/>
      <c r="M100" s="9" t="s">
        <v>7</v>
      </c>
    </row>
    <row r="101" spans="1:13" x14ac:dyDescent="0.25">
      <c r="A101">
        <v>1</v>
      </c>
      <c r="B101">
        <v>35</v>
      </c>
      <c r="C101" t="s">
        <v>79</v>
      </c>
      <c r="D101" s="1" t="s">
        <v>79</v>
      </c>
      <c r="E101" s="2">
        <v>0.5805555555555556</v>
      </c>
      <c r="F101" s="2">
        <v>0.59230324074074081</v>
      </c>
      <c r="G101" s="6">
        <v>1.1747685185185186E-2</v>
      </c>
      <c r="H101" s="6">
        <v>0.41597222222222219</v>
      </c>
      <c r="I101" s="6">
        <v>0.42995370370370373</v>
      </c>
      <c r="J101" s="6">
        <v>1.3981481481481482E-2</v>
      </c>
      <c r="K101" s="4">
        <f t="shared" si="1"/>
        <v>2.5729166666666668E-2</v>
      </c>
      <c r="L101" t="s">
        <v>8</v>
      </c>
      <c r="M101" t="s">
        <v>23</v>
      </c>
    </row>
    <row r="102" spans="1:13" x14ac:dyDescent="0.25">
      <c r="K102" s="4"/>
    </row>
    <row r="103" spans="1:13" x14ac:dyDescent="0.25">
      <c r="A103" s="7" t="s">
        <v>80</v>
      </c>
      <c r="D103" s="1"/>
      <c r="K103" s="4"/>
    </row>
    <row r="104" spans="1:13" x14ac:dyDescent="0.25">
      <c r="A104" s="9" t="s">
        <v>1</v>
      </c>
      <c r="B104" s="9" t="s">
        <v>2</v>
      </c>
      <c r="C104" s="9" t="s">
        <v>3</v>
      </c>
      <c r="D104" s="9" t="s">
        <v>3</v>
      </c>
      <c r="E104" s="9" t="s">
        <v>4</v>
      </c>
      <c r="F104" s="9" t="s">
        <v>5</v>
      </c>
      <c r="G104" s="10" t="s">
        <v>6</v>
      </c>
      <c r="H104" s="10" t="s">
        <v>4</v>
      </c>
      <c r="I104" s="10" t="s">
        <v>5</v>
      </c>
      <c r="J104" s="10" t="s">
        <v>6</v>
      </c>
      <c r="K104" s="12"/>
      <c r="L104" s="9"/>
      <c r="M104" s="9" t="s">
        <v>7</v>
      </c>
    </row>
    <row r="105" spans="1:13" x14ac:dyDescent="0.25">
      <c r="A105">
        <v>1</v>
      </c>
      <c r="B105">
        <v>40</v>
      </c>
      <c r="C105" t="s">
        <v>81</v>
      </c>
      <c r="D105" s="1" t="s">
        <v>81</v>
      </c>
      <c r="E105" s="2">
        <v>0.58402777777777781</v>
      </c>
      <c r="F105" s="2">
        <v>0.59552083333333339</v>
      </c>
      <c r="G105" s="6">
        <v>1.1493055555555555E-2</v>
      </c>
      <c r="H105" s="6">
        <v>0.4152777777777778</v>
      </c>
      <c r="I105" s="6">
        <v>0.42781249999999998</v>
      </c>
      <c r="J105" s="6">
        <v>1.2534722222222223E-2</v>
      </c>
      <c r="K105" s="4">
        <f t="shared" si="1"/>
        <v>2.402777777777778E-2</v>
      </c>
      <c r="L105" t="s">
        <v>8</v>
      </c>
    </row>
    <row r="106" spans="1:13" x14ac:dyDescent="0.25">
      <c r="K106" s="4"/>
    </row>
    <row r="107" spans="1:13" x14ac:dyDescent="0.25">
      <c r="A107" s="7" t="s">
        <v>17</v>
      </c>
      <c r="D107" s="1"/>
      <c r="K107" s="4"/>
    </row>
    <row r="108" spans="1:13" x14ac:dyDescent="0.25">
      <c r="A108" s="9" t="s">
        <v>1</v>
      </c>
      <c r="B108" s="9" t="s">
        <v>2</v>
      </c>
      <c r="C108" s="9" t="s">
        <v>3</v>
      </c>
      <c r="D108" s="9" t="s">
        <v>3</v>
      </c>
      <c r="E108" s="9" t="s">
        <v>4</v>
      </c>
      <c r="F108" s="9" t="s">
        <v>5</v>
      </c>
      <c r="G108" s="10" t="s">
        <v>6</v>
      </c>
      <c r="H108" s="10" t="s">
        <v>4</v>
      </c>
      <c r="I108" s="10" t="s">
        <v>5</v>
      </c>
      <c r="J108" s="10" t="s">
        <v>6</v>
      </c>
      <c r="K108" s="12"/>
      <c r="L108" s="9"/>
      <c r="M108" s="9" t="s">
        <v>7</v>
      </c>
    </row>
    <row r="109" spans="1:13" x14ac:dyDescent="0.25">
      <c r="A109">
        <v>1</v>
      </c>
      <c r="B109">
        <v>41</v>
      </c>
      <c r="C109" t="s">
        <v>18</v>
      </c>
      <c r="D109" s="1" t="s">
        <v>18</v>
      </c>
      <c r="E109" s="2">
        <v>0.58472222222222225</v>
      </c>
      <c r="F109" s="2">
        <v>0.59430555555555553</v>
      </c>
      <c r="G109" s="6">
        <v>9.5833333333333343E-3</v>
      </c>
      <c r="H109" s="6">
        <v>0.41805555555555557</v>
      </c>
      <c r="I109" s="6">
        <v>0.42768518518518522</v>
      </c>
      <c r="J109" s="6">
        <v>9.6296296296296303E-3</v>
      </c>
      <c r="K109" s="4">
        <f t="shared" si="1"/>
        <v>1.9212962962962966E-2</v>
      </c>
      <c r="L109" t="s">
        <v>19</v>
      </c>
      <c r="M109" t="s">
        <v>20</v>
      </c>
    </row>
    <row r="110" spans="1:13" x14ac:dyDescent="0.25">
      <c r="A110">
        <v>2</v>
      </c>
      <c r="B110">
        <v>43</v>
      </c>
      <c r="C110" t="s">
        <v>21</v>
      </c>
      <c r="D110" s="1" t="s">
        <v>21</v>
      </c>
      <c r="E110" s="2">
        <v>0.58611111111111114</v>
      </c>
      <c r="F110" s="2">
        <v>0.59709490740740734</v>
      </c>
      <c r="G110" s="6">
        <v>1.0983796296296297E-2</v>
      </c>
      <c r="H110" s="6">
        <v>0.4201388888888889</v>
      </c>
      <c r="I110" s="6">
        <v>0.43053240740740745</v>
      </c>
      <c r="J110" s="6">
        <v>1.0393518518518519E-2</v>
      </c>
      <c r="K110" s="4">
        <f t="shared" si="1"/>
        <v>2.1377314814814814E-2</v>
      </c>
      <c r="L110" t="s">
        <v>8</v>
      </c>
    </row>
    <row r="111" spans="1:13" x14ac:dyDescent="0.25">
      <c r="A111">
        <v>3</v>
      </c>
      <c r="B111">
        <v>5</v>
      </c>
      <c r="C111" t="s">
        <v>22</v>
      </c>
      <c r="D111" s="1" t="s">
        <v>22</v>
      </c>
      <c r="E111" s="2">
        <v>0.54861111111111105</v>
      </c>
      <c r="F111" s="2">
        <v>0.55995370370370368</v>
      </c>
      <c r="G111" s="6">
        <v>1.1342592592592592E-2</v>
      </c>
      <c r="H111" s="6">
        <v>0.38194444444444442</v>
      </c>
      <c r="I111" s="6">
        <v>0.39265046296296297</v>
      </c>
      <c r="J111" s="6">
        <v>1.0706018518518517E-2</v>
      </c>
      <c r="K111" s="4">
        <f t="shared" si="1"/>
        <v>2.2048611111111109E-2</v>
      </c>
      <c r="L111" t="s">
        <v>8</v>
      </c>
      <c r="M111" t="s">
        <v>23</v>
      </c>
    </row>
    <row r="112" spans="1:13" x14ac:dyDescent="0.25">
      <c r="A112">
        <v>4</v>
      </c>
      <c r="B112">
        <v>42</v>
      </c>
      <c r="C112" t="s">
        <v>24</v>
      </c>
      <c r="D112" s="1" t="s">
        <v>24</v>
      </c>
      <c r="E112" s="2">
        <v>0.5854166666666667</v>
      </c>
      <c r="F112" s="2">
        <v>0.60197916666666662</v>
      </c>
      <c r="G112" s="6">
        <v>1.6562500000000001E-2</v>
      </c>
      <c r="H112" s="6">
        <v>0.42083333333333334</v>
      </c>
      <c r="I112" s="6">
        <v>0.43667824074074074</v>
      </c>
      <c r="J112" s="6">
        <v>1.5844907407407408E-2</v>
      </c>
      <c r="K112" s="4">
        <f t="shared" si="1"/>
        <v>3.2407407407407413E-2</v>
      </c>
      <c r="L112" t="s">
        <v>25</v>
      </c>
      <c r="M112" t="s">
        <v>26</v>
      </c>
    </row>
    <row r="113" spans="1:13" x14ac:dyDescent="0.25">
      <c r="K113" s="4"/>
    </row>
    <row r="114" spans="1:13" x14ac:dyDescent="0.25">
      <c r="A114" s="7" t="s">
        <v>82</v>
      </c>
      <c r="D114" s="1"/>
      <c r="K114" s="4"/>
    </row>
    <row r="115" spans="1:13" x14ac:dyDescent="0.25">
      <c r="A115" s="9" t="s">
        <v>1</v>
      </c>
      <c r="B115" s="9" t="s">
        <v>2</v>
      </c>
      <c r="C115" s="9" t="s">
        <v>3</v>
      </c>
      <c r="D115" s="9" t="s">
        <v>3</v>
      </c>
      <c r="E115" s="9" t="s">
        <v>4</v>
      </c>
      <c r="F115" s="9" t="s">
        <v>5</v>
      </c>
      <c r="G115" s="10" t="s">
        <v>6</v>
      </c>
      <c r="H115" s="10" t="s">
        <v>4</v>
      </c>
      <c r="I115" s="10" t="s">
        <v>5</v>
      </c>
      <c r="J115" s="10" t="s">
        <v>6</v>
      </c>
      <c r="K115" s="12"/>
      <c r="L115" s="9"/>
      <c r="M115" s="9" t="s">
        <v>7</v>
      </c>
    </row>
    <row r="116" spans="1:13" x14ac:dyDescent="0.25">
      <c r="A116">
        <v>1</v>
      </c>
      <c r="B116">
        <v>44</v>
      </c>
      <c r="C116" t="s">
        <v>83</v>
      </c>
      <c r="D116" s="1" t="s">
        <v>83</v>
      </c>
      <c r="E116" s="2">
        <v>0.58680555555555558</v>
      </c>
      <c r="F116" s="2">
        <v>0.59775462962962966</v>
      </c>
      <c r="G116" s="6">
        <v>1.0949074074074075E-2</v>
      </c>
      <c r="H116" s="6">
        <v>0.41944444444444445</v>
      </c>
      <c r="I116" s="6">
        <v>0.43033564814814818</v>
      </c>
      <c r="J116" s="6">
        <v>1.0891203703703703E-2</v>
      </c>
      <c r="K116" s="4">
        <f t="shared" si="1"/>
        <v>2.1840277777777778E-2</v>
      </c>
      <c r="L116" t="s">
        <v>25</v>
      </c>
      <c r="M116" t="s">
        <v>84</v>
      </c>
    </row>
    <row r="117" spans="1:13" x14ac:dyDescent="0.25">
      <c r="K117" s="4"/>
    </row>
    <row r="118" spans="1:13" x14ac:dyDescent="0.25">
      <c r="A118" s="7" t="s">
        <v>85</v>
      </c>
      <c r="D118" s="1"/>
      <c r="K118" s="4"/>
    </row>
    <row r="119" spans="1:13" x14ac:dyDescent="0.25">
      <c r="A119" s="9" t="s">
        <v>1</v>
      </c>
      <c r="B119" s="9" t="s">
        <v>2</v>
      </c>
      <c r="C119" s="9" t="s">
        <v>3</v>
      </c>
      <c r="D119" s="9" t="s">
        <v>3</v>
      </c>
      <c r="E119" s="9" t="s">
        <v>4</v>
      </c>
      <c r="F119" s="9" t="s">
        <v>5</v>
      </c>
      <c r="G119" s="10" t="s">
        <v>6</v>
      </c>
      <c r="H119" s="10" t="s">
        <v>4</v>
      </c>
      <c r="I119" s="10" t="s">
        <v>5</v>
      </c>
      <c r="J119" s="10" t="s">
        <v>6</v>
      </c>
      <c r="K119" s="12"/>
      <c r="L119" s="9"/>
      <c r="M119" s="9" t="s">
        <v>7</v>
      </c>
    </row>
    <row r="120" spans="1:13" x14ac:dyDescent="0.25">
      <c r="A120">
        <v>1</v>
      </c>
      <c r="B120">
        <v>46</v>
      </c>
      <c r="C120" t="s">
        <v>86</v>
      </c>
      <c r="D120" s="1" t="s">
        <v>86</v>
      </c>
      <c r="E120" s="2">
        <v>0.58819444444444446</v>
      </c>
      <c r="F120" s="2">
        <v>0.59836805555555561</v>
      </c>
      <c r="G120" s="6">
        <v>1.0173611111111111E-2</v>
      </c>
      <c r="H120" s="6">
        <v>0.41875000000000001</v>
      </c>
      <c r="I120" s="6">
        <v>0.42920138888888887</v>
      </c>
      <c r="J120" s="6">
        <v>1.045138888888889E-2</v>
      </c>
      <c r="K120" s="4">
        <f t="shared" si="1"/>
        <v>2.0625000000000001E-2</v>
      </c>
      <c r="L120" t="s">
        <v>25</v>
      </c>
    </row>
    <row r="121" spans="1:13" x14ac:dyDescent="0.25">
      <c r="A121">
        <v>2</v>
      </c>
      <c r="B121">
        <v>45</v>
      </c>
      <c r="C121" t="s">
        <v>87</v>
      </c>
      <c r="D121" s="1" t="s">
        <v>88</v>
      </c>
      <c r="E121" s="2">
        <v>0.58888888888888891</v>
      </c>
      <c r="F121" s="2">
        <v>0.60319444444444448</v>
      </c>
      <c r="G121" s="6">
        <v>1.4305555555555557E-2</v>
      </c>
      <c r="H121" s="6">
        <v>0.42152777777777778</v>
      </c>
      <c r="I121" s="6">
        <v>0.43574074074074076</v>
      </c>
      <c r="J121" s="6">
        <v>1.4212962962962962E-2</v>
      </c>
      <c r="K121" s="4">
        <f t="shared" si="1"/>
        <v>2.8518518518518519E-2</v>
      </c>
      <c r="L121" t="s">
        <v>8</v>
      </c>
      <c r="M121" t="s">
        <v>23</v>
      </c>
    </row>
    <row r="122" spans="1:13" x14ac:dyDescent="0.25">
      <c r="A122">
        <v>3</v>
      </c>
      <c r="B122">
        <v>47</v>
      </c>
      <c r="C122" t="s">
        <v>88</v>
      </c>
      <c r="D122" s="1" t="s">
        <v>87</v>
      </c>
      <c r="E122" s="2">
        <v>0.58750000000000002</v>
      </c>
      <c r="F122" s="2">
        <v>0.60193287037037035</v>
      </c>
      <c r="G122" s="6">
        <v>1.4432870370370372E-2</v>
      </c>
      <c r="H122" s="6">
        <v>0.42222222222222222</v>
      </c>
      <c r="I122" s="6">
        <v>0.43736111111111109</v>
      </c>
      <c r="J122" s="6">
        <v>1.5138888888888889E-2</v>
      </c>
      <c r="K122" s="4">
        <f t="shared" si="1"/>
        <v>2.9571759259259263E-2</v>
      </c>
      <c r="L122" t="s">
        <v>25</v>
      </c>
      <c r="M122" t="s">
        <v>32</v>
      </c>
    </row>
    <row r="123" spans="1:13" x14ac:dyDescent="0.25">
      <c r="K123" s="4"/>
    </row>
    <row r="124" spans="1:13" x14ac:dyDescent="0.25">
      <c r="A124" s="7" t="s">
        <v>89</v>
      </c>
      <c r="D124" s="1"/>
      <c r="K124" s="4"/>
    </row>
    <row r="125" spans="1:13" x14ac:dyDescent="0.25">
      <c r="A125" s="9" t="s">
        <v>1</v>
      </c>
      <c r="B125" s="9" t="s">
        <v>2</v>
      </c>
      <c r="C125" s="9" t="s">
        <v>3</v>
      </c>
      <c r="D125" s="9" t="s">
        <v>3</v>
      </c>
      <c r="E125" s="9" t="s">
        <v>4</v>
      </c>
      <c r="F125" s="9" t="s">
        <v>5</v>
      </c>
      <c r="G125" s="10" t="s">
        <v>6</v>
      </c>
      <c r="H125" s="10" t="s">
        <v>4</v>
      </c>
      <c r="I125" s="10" t="s">
        <v>5</v>
      </c>
      <c r="J125" s="10" t="s">
        <v>6</v>
      </c>
      <c r="K125" s="12"/>
      <c r="L125" s="9"/>
      <c r="M125" s="9" t="s">
        <v>7</v>
      </c>
    </row>
    <row r="126" spans="1:13" x14ac:dyDescent="0.25">
      <c r="A126">
        <v>1</v>
      </c>
      <c r="B126">
        <v>49</v>
      </c>
      <c r="C126" t="s">
        <v>90</v>
      </c>
      <c r="D126" s="1" t="s">
        <v>90</v>
      </c>
      <c r="E126" s="2">
        <v>0.59236111111111112</v>
      </c>
      <c r="F126" s="2">
        <v>0.60302083333333334</v>
      </c>
      <c r="G126" s="6">
        <v>1.0659722222222221E-2</v>
      </c>
      <c r="H126" s="6">
        <v>0.4236111111111111</v>
      </c>
      <c r="I126" s="6">
        <v>0.43454861111111115</v>
      </c>
      <c r="J126" s="6">
        <v>1.0937500000000001E-2</v>
      </c>
      <c r="K126" s="4">
        <f t="shared" si="1"/>
        <v>2.1597222222222223E-2</v>
      </c>
      <c r="L126" t="s">
        <v>8</v>
      </c>
    </row>
    <row r="127" spans="1:13" x14ac:dyDescent="0.25">
      <c r="A127">
        <v>2</v>
      </c>
      <c r="B127">
        <v>50</v>
      </c>
      <c r="C127" t="s">
        <v>91</v>
      </c>
      <c r="D127" s="1" t="s">
        <v>92</v>
      </c>
      <c r="E127" s="2">
        <v>0.59375</v>
      </c>
      <c r="F127" s="2">
        <v>0.60633101851851856</v>
      </c>
      <c r="G127" s="6">
        <v>1.292824074074074E-2</v>
      </c>
      <c r="H127" s="6">
        <v>0.42499999999999999</v>
      </c>
      <c r="I127" s="6">
        <v>0.43645833333333334</v>
      </c>
      <c r="J127" s="6">
        <v>1.1458333333333334E-2</v>
      </c>
      <c r="K127" s="4">
        <f>G127+J127</f>
        <v>2.4386574074074074E-2</v>
      </c>
      <c r="L127" t="s">
        <v>25</v>
      </c>
      <c r="M127" t="s">
        <v>32</v>
      </c>
    </row>
    <row r="128" spans="1:13" x14ac:dyDescent="0.25">
      <c r="A128">
        <v>3</v>
      </c>
      <c r="B128">
        <v>51</v>
      </c>
      <c r="C128" t="s">
        <v>92</v>
      </c>
      <c r="D128" s="1" t="s">
        <v>91</v>
      </c>
      <c r="E128" s="2">
        <v>0.59340277777777783</v>
      </c>
      <c r="F128" s="2">
        <v>0.60633101851851856</v>
      </c>
      <c r="G128" s="6">
        <v>1.2581018518518519E-2</v>
      </c>
      <c r="H128" s="6">
        <v>0.42430555555555555</v>
      </c>
      <c r="I128" s="6">
        <v>0.43660879629629629</v>
      </c>
      <c r="J128" s="6">
        <v>1.230324074074074E-2</v>
      </c>
      <c r="K128" s="4">
        <f>G128+J128</f>
        <v>2.4884259259259259E-2</v>
      </c>
      <c r="L128" t="s">
        <v>25</v>
      </c>
      <c r="M128" t="s">
        <v>93</v>
      </c>
    </row>
    <row r="129" spans="1:13" s="1" customFormat="1" x14ac:dyDescent="0.25">
      <c r="A129">
        <v>4</v>
      </c>
      <c r="B129">
        <v>53</v>
      </c>
      <c r="C129" t="s">
        <v>95</v>
      </c>
      <c r="D129" s="1" t="s">
        <v>95</v>
      </c>
      <c r="E129" s="2">
        <v>0.59513888888888888</v>
      </c>
      <c r="F129" s="2">
        <v>0.60918981481481482</v>
      </c>
      <c r="G129" s="6">
        <v>1.4050925925925927E-2</v>
      </c>
      <c r="H129" s="6">
        <v>0.42638888888888887</v>
      </c>
      <c r="I129" s="6">
        <v>0.44156250000000002</v>
      </c>
      <c r="J129" s="6">
        <v>1.5173611111111112E-2</v>
      </c>
      <c r="K129" s="4">
        <f>G129+J129</f>
        <v>2.9224537037037038E-2</v>
      </c>
      <c r="L129" t="s">
        <v>8</v>
      </c>
      <c r="M129" t="s">
        <v>23</v>
      </c>
    </row>
    <row r="130" spans="1:13" x14ac:dyDescent="0.25">
      <c r="A130">
        <v>5</v>
      </c>
      <c r="B130">
        <v>6</v>
      </c>
      <c r="C130" t="s">
        <v>96</v>
      </c>
      <c r="D130" s="1" t="s">
        <v>96</v>
      </c>
      <c r="E130" s="2">
        <v>0.59444444444444444</v>
      </c>
      <c r="F130" s="2">
        <v>0.60940972222222223</v>
      </c>
      <c r="G130" s="6">
        <v>1.3425925925925924E-2</v>
      </c>
      <c r="H130" s="6">
        <v>0.42708333333333331</v>
      </c>
      <c r="I130" s="6">
        <v>0.44163194444444448</v>
      </c>
      <c r="J130" s="6">
        <v>1.5810185185185184E-2</v>
      </c>
      <c r="K130" s="4">
        <f>G130+J130</f>
        <v>2.9236111111111109E-2</v>
      </c>
      <c r="L130" t="s">
        <v>8</v>
      </c>
      <c r="M130" t="s">
        <v>62</v>
      </c>
    </row>
    <row r="131" spans="1:13" x14ac:dyDescent="0.25">
      <c r="A131">
        <v>6</v>
      </c>
      <c r="B131">
        <v>52</v>
      </c>
      <c r="C131" t="s">
        <v>94</v>
      </c>
      <c r="D131" s="1" t="s">
        <v>94</v>
      </c>
      <c r="E131" s="2">
        <v>0.5493055555555556</v>
      </c>
      <c r="F131" s="2">
        <v>0.56273148148148155</v>
      </c>
      <c r="G131" s="6">
        <v>1.4965277777777779E-2</v>
      </c>
      <c r="H131" s="6">
        <v>0.38263888888888892</v>
      </c>
      <c r="I131" s="6">
        <v>0.39844907407407404</v>
      </c>
      <c r="J131" s="6">
        <v>1.4548611111111111E-2</v>
      </c>
      <c r="K131" s="4">
        <f>G131+J131</f>
        <v>2.9513888888888888E-2</v>
      </c>
      <c r="L131" t="s">
        <v>8</v>
      </c>
      <c r="M131" t="s">
        <v>62</v>
      </c>
    </row>
    <row r="133" spans="1:13" x14ac:dyDescent="0.25">
      <c r="A133" s="7" t="s">
        <v>97</v>
      </c>
      <c r="D133" s="1"/>
      <c r="K133" s="4"/>
    </row>
    <row r="134" spans="1:13" x14ac:dyDescent="0.25">
      <c r="A134" s="9" t="s">
        <v>1</v>
      </c>
      <c r="B134" s="9" t="s">
        <v>2</v>
      </c>
      <c r="C134" s="9" t="s">
        <v>3</v>
      </c>
      <c r="D134" s="9" t="s">
        <v>3</v>
      </c>
      <c r="E134" s="9" t="s">
        <v>4</v>
      </c>
      <c r="F134" s="9" t="s">
        <v>5</v>
      </c>
      <c r="G134" s="10" t="s">
        <v>6</v>
      </c>
      <c r="H134" s="10" t="s">
        <v>4</v>
      </c>
      <c r="I134" s="10" t="s">
        <v>5</v>
      </c>
      <c r="J134" s="10" t="s">
        <v>6</v>
      </c>
      <c r="K134" s="12"/>
      <c r="L134" s="9"/>
      <c r="M134" s="9" t="s">
        <v>7</v>
      </c>
    </row>
    <row r="135" spans="1:13" x14ac:dyDescent="0.25">
      <c r="A135">
        <v>1</v>
      </c>
      <c r="B135">
        <v>54</v>
      </c>
      <c r="C135" t="s">
        <v>98</v>
      </c>
      <c r="D135" s="1" t="s">
        <v>98</v>
      </c>
      <c r="E135" s="2">
        <v>0.59583333333333333</v>
      </c>
      <c r="F135" s="2">
        <v>0.6092129629629629</v>
      </c>
      <c r="G135" s="6">
        <v>1.3379629629629628E-2</v>
      </c>
      <c r="H135" s="6">
        <v>0.42569444444444443</v>
      </c>
      <c r="I135" s="6">
        <v>0.43929398148148152</v>
      </c>
      <c r="J135" s="6">
        <v>1.3599537037037037E-2</v>
      </c>
      <c r="K135" s="4">
        <f t="shared" si="1"/>
        <v>2.6979166666666665E-2</v>
      </c>
      <c r="L135" t="s">
        <v>8</v>
      </c>
      <c r="M135" t="s">
        <v>99</v>
      </c>
    </row>
    <row r="136" spans="1:13" x14ac:dyDescent="0.25">
      <c r="K136" s="4"/>
    </row>
    <row r="137" spans="1:13" hidden="1" x14ac:dyDescent="0.25">
      <c r="A137" t="s">
        <v>36</v>
      </c>
      <c r="D137" s="1"/>
      <c r="K137" s="4"/>
    </row>
    <row r="138" spans="1:13" hidden="1" x14ac:dyDescent="0.25">
      <c r="A138" t="s">
        <v>1</v>
      </c>
      <c r="B138" t="s">
        <v>2</v>
      </c>
      <c r="C138" t="s">
        <v>3</v>
      </c>
      <c r="D138" s="1" t="s">
        <v>3</v>
      </c>
      <c r="E138" s="1" t="s">
        <v>4</v>
      </c>
      <c r="F138" s="1" t="s">
        <v>5</v>
      </c>
      <c r="G138" s="5" t="s">
        <v>6</v>
      </c>
      <c r="H138" s="5" t="s">
        <v>4</v>
      </c>
      <c r="I138" s="5" t="s">
        <v>5</v>
      </c>
      <c r="J138" s="5" t="s">
        <v>6</v>
      </c>
      <c r="K138" s="4"/>
      <c r="M138" t="s">
        <v>7</v>
      </c>
    </row>
    <row r="139" spans="1:13" hidden="1" x14ac:dyDescent="0.25">
      <c r="A139">
        <v>1</v>
      </c>
      <c r="B139">
        <v>55</v>
      </c>
      <c r="C139" t="s">
        <v>37</v>
      </c>
      <c r="D139" s="1" t="s">
        <v>37</v>
      </c>
      <c r="E139" s="2">
        <v>0.59791666666666665</v>
      </c>
      <c r="F139" s="2">
        <v>0.61067129629629624</v>
      </c>
      <c r="G139" s="6">
        <v>1.275462962962963E-2</v>
      </c>
      <c r="H139" s="6">
        <v>0.43124999999999997</v>
      </c>
      <c r="I139" s="6">
        <v>0.44435185185185189</v>
      </c>
      <c r="J139" s="6">
        <v>1.3101851851851852E-2</v>
      </c>
      <c r="K139" s="4">
        <f t="shared" si="1"/>
        <v>2.585648148148148E-2</v>
      </c>
      <c r="L139" t="s">
        <v>8</v>
      </c>
      <c r="M139" t="s">
        <v>9</v>
      </c>
    </row>
    <row r="140" spans="1:13" hidden="1" x14ac:dyDescent="0.25">
      <c r="A140">
        <v>2</v>
      </c>
      <c r="B140">
        <v>8</v>
      </c>
      <c r="C140" t="s">
        <v>38</v>
      </c>
      <c r="D140" s="1" t="s">
        <v>38</v>
      </c>
      <c r="E140" s="2">
        <v>0.55138888888888882</v>
      </c>
      <c r="F140" s="2">
        <v>0.56701388888888882</v>
      </c>
      <c r="G140" s="6">
        <v>1.5625E-2</v>
      </c>
      <c r="H140" s="6">
        <v>0.3840277777777778</v>
      </c>
      <c r="I140" s="6">
        <v>0.40096064814814819</v>
      </c>
      <c r="J140" s="6">
        <v>1.6932870370370369E-2</v>
      </c>
      <c r="K140" s="4">
        <f t="shared" si="1"/>
        <v>3.2557870370370369E-2</v>
      </c>
      <c r="L140" t="s">
        <v>19</v>
      </c>
      <c r="M140" t="s">
        <v>39</v>
      </c>
    </row>
    <row r="141" spans="1:13" x14ac:dyDescent="0.25">
      <c r="K141" s="4"/>
    </row>
    <row r="142" spans="1:13" x14ac:dyDescent="0.25">
      <c r="A142" s="7" t="s">
        <v>100</v>
      </c>
      <c r="D142" s="1"/>
      <c r="K142" s="4"/>
    </row>
    <row r="143" spans="1:13" x14ac:dyDescent="0.25">
      <c r="A143" s="9" t="s">
        <v>1</v>
      </c>
      <c r="B143" s="9" t="s">
        <v>2</v>
      </c>
      <c r="C143" s="9" t="s">
        <v>3</v>
      </c>
      <c r="D143" s="9" t="s">
        <v>3</v>
      </c>
      <c r="E143" s="9" t="s">
        <v>4</v>
      </c>
      <c r="F143" s="9" t="s">
        <v>5</v>
      </c>
      <c r="G143" s="10" t="s">
        <v>6</v>
      </c>
      <c r="H143" s="10" t="s">
        <v>4</v>
      </c>
      <c r="I143" s="10" t="s">
        <v>5</v>
      </c>
      <c r="J143" s="10" t="s">
        <v>6</v>
      </c>
      <c r="K143" s="12"/>
      <c r="L143" s="9"/>
      <c r="M143" s="9" t="s">
        <v>7</v>
      </c>
    </row>
    <row r="144" spans="1:13" x14ac:dyDescent="0.25">
      <c r="A144">
        <v>1</v>
      </c>
      <c r="B144">
        <v>57</v>
      </c>
      <c r="C144" t="s">
        <v>139</v>
      </c>
      <c r="D144" s="1" t="s">
        <v>139</v>
      </c>
      <c r="E144" s="2">
        <v>0.60069444444444442</v>
      </c>
      <c r="F144" s="2">
        <v>0.61069444444444443</v>
      </c>
      <c r="G144" s="6">
        <v>0.01</v>
      </c>
      <c r="H144" s="6">
        <v>0.43263888888888885</v>
      </c>
      <c r="I144" s="6">
        <v>0.44292824074074072</v>
      </c>
      <c r="J144" s="6">
        <v>1.0289351851851852E-2</v>
      </c>
      <c r="K144" s="4">
        <f t="shared" ref="K144:K194" si="2">G144+J144</f>
        <v>2.028935185185185E-2</v>
      </c>
      <c r="L144" t="s">
        <v>13</v>
      </c>
      <c r="M144" t="s">
        <v>14</v>
      </c>
    </row>
    <row r="145" spans="1:13" x14ac:dyDescent="0.25">
      <c r="A145">
        <v>2</v>
      </c>
      <c r="B145">
        <v>56</v>
      </c>
      <c r="C145" t="s">
        <v>101</v>
      </c>
      <c r="D145" s="1" t="s">
        <v>101</v>
      </c>
      <c r="E145" s="2">
        <v>0.59930555555555554</v>
      </c>
      <c r="F145" s="2">
        <v>0.61216435185185192</v>
      </c>
      <c r="G145" s="6">
        <v>1.2858796296296297E-2</v>
      </c>
      <c r="H145" s="6">
        <v>0.43402777777777773</v>
      </c>
      <c r="I145" s="6">
        <v>0.44834490740740746</v>
      </c>
      <c r="J145" s="6">
        <v>1.4317129629629631E-2</v>
      </c>
      <c r="K145" s="4">
        <f t="shared" si="2"/>
        <v>2.717592592592593E-2</v>
      </c>
      <c r="L145" t="s">
        <v>11</v>
      </c>
      <c r="M145" t="s">
        <v>16</v>
      </c>
    </row>
    <row r="146" spans="1:13" x14ac:dyDescent="0.25">
      <c r="K146" s="4"/>
    </row>
    <row r="147" spans="1:13" x14ac:dyDescent="0.25">
      <c r="A147" s="7" t="s">
        <v>102</v>
      </c>
      <c r="D147" s="1"/>
      <c r="K147" s="4"/>
    </row>
    <row r="148" spans="1:13" x14ac:dyDescent="0.25">
      <c r="A148" s="9" t="s">
        <v>1</v>
      </c>
      <c r="B148" s="9" t="s">
        <v>2</v>
      </c>
      <c r="C148" s="9" t="s">
        <v>3</v>
      </c>
      <c r="D148" s="9" t="s">
        <v>3</v>
      </c>
      <c r="E148" s="9" t="s">
        <v>4</v>
      </c>
      <c r="F148" s="9" t="s">
        <v>5</v>
      </c>
      <c r="G148" s="10" t="s">
        <v>6</v>
      </c>
      <c r="H148" s="10" t="s">
        <v>4</v>
      </c>
      <c r="I148" s="10" t="s">
        <v>5</v>
      </c>
      <c r="J148" s="10" t="s">
        <v>6</v>
      </c>
      <c r="K148" s="12"/>
      <c r="L148" s="9"/>
      <c r="M148" s="9" t="s">
        <v>7</v>
      </c>
    </row>
    <row r="149" spans="1:13" x14ac:dyDescent="0.25">
      <c r="A149">
        <v>1</v>
      </c>
      <c r="B149">
        <v>70</v>
      </c>
      <c r="C149" t="s">
        <v>103</v>
      </c>
      <c r="D149" s="1" t="s">
        <v>103</v>
      </c>
      <c r="E149" s="2">
        <v>0.61111111111111105</v>
      </c>
      <c r="F149" s="2">
        <v>0.63141203703703697</v>
      </c>
      <c r="G149" s="6">
        <v>2.0300925925925927E-2</v>
      </c>
      <c r="H149" s="6">
        <v>0.4375</v>
      </c>
      <c r="I149" s="6">
        <v>0.45863425925925921</v>
      </c>
      <c r="J149" s="6">
        <v>2.1134259259259259E-2</v>
      </c>
      <c r="K149" s="4">
        <f t="shared" si="2"/>
        <v>4.1435185185185186E-2</v>
      </c>
      <c r="L149" t="s">
        <v>25</v>
      </c>
      <c r="M149" t="s">
        <v>56</v>
      </c>
    </row>
    <row r="150" spans="1:13" s="1" customFormat="1" x14ac:dyDescent="0.25">
      <c r="A150" s="1">
        <v>2</v>
      </c>
      <c r="B150">
        <v>71</v>
      </c>
      <c r="C150" t="s">
        <v>105</v>
      </c>
      <c r="D150" s="1" t="s">
        <v>105</v>
      </c>
      <c r="E150" s="2">
        <v>0.60486111111111118</v>
      </c>
      <c r="F150" s="2">
        <v>0.62701388888888887</v>
      </c>
      <c r="G150" s="6">
        <v>2.1412037037037035E-2</v>
      </c>
      <c r="H150" s="6">
        <v>0.43958333333333338</v>
      </c>
      <c r="I150" s="6">
        <v>0.4626851851851852</v>
      </c>
      <c r="J150" s="6">
        <v>2.3101851851851849E-2</v>
      </c>
      <c r="K150" s="4">
        <f>G150+J150</f>
        <v>4.4513888888888881E-2</v>
      </c>
      <c r="L150" t="s">
        <v>25</v>
      </c>
      <c r="M150" t="s">
        <v>26</v>
      </c>
    </row>
    <row r="151" spans="1:13" x14ac:dyDescent="0.25">
      <c r="A151">
        <v>3</v>
      </c>
      <c r="B151">
        <v>61</v>
      </c>
      <c r="C151" t="s">
        <v>104</v>
      </c>
      <c r="D151" s="1" t="s">
        <v>104</v>
      </c>
      <c r="E151" s="2">
        <v>0.6118055555555556</v>
      </c>
      <c r="F151" s="2">
        <v>0.63321759259259258</v>
      </c>
      <c r="G151" s="6">
        <v>2.2152777777777775E-2</v>
      </c>
      <c r="H151" s="6">
        <v>0.43888888888888888</v>
      </c>
      <c r="I151" s="6">
        <v>0.4619907407407407</v>
      </c>
      <c r="J151" s="6">
        <v>2.3101851851851849E-2</v>
      </c>
      <c r="K151" s="4">
        <f>G151+J151</f>
        <v>4.5254629629629624E-2</v>
      </c>
      <c r="L151" t="s">
        <v>11</v>
      </c>
      <c r="M151" t="s">
        <v>16</v>
      </c>
    </row>
    <row r="153" spans="1:13" x14ac:dyDescent="0.25">
      <c r="A153">
        <v>4</v>
      </c>
      <c r="B153">
        <v>64</v>
      </c>
      <c r="C153" t="s">
        <v>106</v>
      </c>
      <c r="D153" s="1" t="s">
        <v>106</v>
      </c>
      <c r="E153" s="2">
        <v>0.6069444444444444</v>
      </c>
      <c r="F153" s="2">
        <v>0.63112268518518522</v>
      </c>
      <c r="G153" s="6">
        <v>2.417824074074074E-2</v>
      </c>
      <c r="H153" s="6">
        <v>0.44027777777777777</v>
      </c>
      <c r="I153" s="6">
        <v>0.46394675925925927</v>
      </c>
      <c r="J153" s="6">
        <v>2.3668981481481485E-2</v>
      </c>
      <c r="K153" s="4">
        <f t="shared" si="2"/>
        <v>4.7847222222222222E-2</v>
      </c>
      <c r="L153" t="s">
        <v>11</v>
      </c>
    </row>
    <row r="154" spans="1:13" x14ac:dyDescent="0.25">
      <c r="A154">
        <v>5</v>
      </c>
      <c r="B154">
        <v>62</v>
      </c>
      <c r="C154" t="s">
        <v>107</v>
      </c>
      <c r="D154" s="1" t="s">
        <v>107</v>
      </c>
      <c r="E154" s="2">
        <v>0.60555555555555551</v>
      </c>
      <c r="F154" s="2">
        <v>0.63010416666666669</v>
      </c>
      <c r="G154" s="6">
        <v>2.4548611111111115E-2</v>
      </c>
      <c r="H154" s="6">
        <v>0.44166666666666665</v>
      </c>
      <c r="I154" s="6">
        <v>0.46673611111111107</v>
      </c>
      <c r="J154" s="6">
        <v>2.5069444444444446E-2</v>
      </c>
      <c r="K154" s="4">
        <f t="shared" si="2"/>
        <v>4.9618055555555561E-2</v>
      </c>
      <c r="L154" t="s">
        <v>11</v>
      </c>
      <c r="M154" t="s">
        <v>30</v>
      </c>
    </row>
    <row r="155" spans="1:13" s="1" customFormat="1" x14ac:dyDescent="0.25">
      <c r="A155">
        <v>6</v>
      </c>
      <c r="B155">
        <v>60</v>
      </c>
      <c r="C155" t="s">
        <v>109</v>
      </c>
      <c r="D155" s="1" t="s">
        <v>109</v>
      </c>
      <c r="E155" s="2">
        <v>0.60625000000000007</v>
      </c>
      <c r="F155" s="2">
        <v>0.63645833333333335</v>
      </c>
      <c r="G155" s="6">
        <v>2.4826388888888887E-2</v>
      </c>
      <c r="H155" s="6">
        <v>0.44305555555555554</v>
      </c>
      <c r="I155" s="6">
        <v>0.47283564814814816</v>
      </c>
      <c r="J155" s="6">
        <v>3.394675925925926E-2</v>
      </c>
      <c r="K155" s="4">
        <f>G155+J155</f>
        <v>5.8773148148148144E-2</v>
      </c>
      <c r="L155" t="s">
        <v>11</v>
      </c>
      <c r="M155" t="s">
        <v>30</v>
      </c>
    </row>
    <row r="156" spans="1:13" x14ac:dyDescent="0.25">
      <c r="A156">
        <v>7</v>
      </c>
      <c r="B156">
        <v>63</v>
      </c>
      <c r="C156" t="s">
        <v>108</v>
      </c>
      <c r="D156" s="1" t="s">
        <v>108</v>
      </c>
      <c r="E156" s="2">
        <v>0.60416666666666663</v>
      </c>
      <c r="F156" s="2">
        <v>0.62899305555555551</v>
      </c>
      <c r="G156" s="6">
        <v>3.0208333333333334E-2</v>
      </c>
      <c r="H156" s="6">
        <v>0.44236111111111115</v>
      </c>
      <c r="I156" s="6">
        <v>0.47630787037037042</v>
      </c>
      <c r="J156" s="6">
        <v>2.9780092592592594E-2</v>
      </c>
      <c r="K156" s="4">
        <f>G156+J156</f>
        <v>5.9988425925925931E-2</v>
      </c>
      <c r="L156" s="1"/>
    </row>
    <row r="158" spans="1:13" x14ac:dyDescent="0.25">
      <c r="A158" s="7" t="s">
        <v>110</v>
      </c>
      <c r="D158" s="1"/>
      <c r="K158" s="4"/>
    </row>
    <row r="159" spans="1:13" x14ac:dyDescent="0.25">
      <c r="A159" s="9" t="s">
        <v>1</v>
      </c>
      <c r="B159" s="9" t="s">
        <v>2</v>
      </c>
      <c r="C159" s="9" t="s">
        <v>3</v>
      </c>
      <c r="D159" s="9" t="s">
        <v>3</v>
      </c>
      <c r="E159" s="9" t="s">
        <v>4</v>
      </c>
      <c r="F159" s="9" t="s">
        <v>5</v>
      </c>
      <c r="G159" s="10" t="s">
        <v>6</v>
      </c>
      <c r="H159" s="10" t="s">
        <v>4</v>
      </c>
      <c r="I159" s="10" t="s">
        <v>5</v>
      </c>
      <c r="J159" s="10" t="s">
        <v>6</v>
      </c>
      <c r="K159" s="12"/>
      <c r="L159" s="9"/>
      <c r="M159" s="9" t="s">
        <v>7</v>
      </c>
    </row>
    <row r="160" spans="1:13" x14ac:dyDescent="0.25">
      <c r="A160">
        <v>1</v>
      </c>
      <c r="B160">
        <v>66</v>
      </c>
      <c r="C160" t="s">
        <v>111</v>
      </c>
      <c r="D160" s="1" t="s">
        <v>111</v>
      </c>
      <c r="E160" s="2">
        <v>0.60833333333333328</v>
      </c>
      <c r="F160" s="2">
        <v>0.6287962962962963</v>
      </c>
      <c r="G160" s="6">
        <v>2.0462962962962964E-2</v>
      </c>
      <c r="H160" s="6">
        <v>0.4381944444444445</v>
      </c>
      <c r="I160" s="6">
        <v>0.45825231481481482</v>
      </c>
      <c r="J160" s="6">
        <v>2.0057870370370368E-2</v>
      </c>
      <c r="K160" s="4">
        <f t="shared" si="2"/>
        <v>4.0520833333333332E-2</v>
      </c>
      <c r="L160" t="s">
        <v>25</v>
      </c>
      <c r="M160" t="s">
        <v>56</v>
      </c>
    </row>
    <row r="161" spans="1:13" x14ac:dyDescent="0.25">
      <c r="A161">
        <v>2</v>
      </c>
      <c r="B161">
        <v>69</v>
      </c>
      <c r="C161" t="s">
        <v>112</v>
      </c>
      <c r="D161" s="1" t="s">
        <v>112</v>
      </c>
      <c r="E161" s="2">
        <v>0.61041666666666672</v>
      </c>
      <c r="F161" s="2">
        <v>0.63473379629629634</v>
      </c>
      <c r="G161" s="6">
        <v>2.431712962962963E-2</v>
      </c>
      <c r="H161" s="6">
        <v>0.44097222222222227</v>
      </c>
      <c r="I161" s="6">
        <v>0.46606481481481482</v>
      </c>
      <c r="J161" s="6">
        <v>2.5092592592592593E-2</v>
      </c>
      <c r="K161" s="4">
        <f t="shared" si="2"/>
        <v>4.9409722222222223E-2</v>
      </c>
      <c r="L161" t="s">
        <v>8</v>
      </c>
      <c r="M161" t="s">
        <v>9</v>
      </c>
    </row>
    <row r="162" spans="1:13" x14ac:dyDescent="0.25">
      <c r="A162">
        <v>3</v>
      </c>
      <c r="B162">
        <v>67</v>
      </c>
      <c r="C162" t="s">
        <v>113</v>
      </c>
      <c r="D162" s="1" t="s">
        <v>113</v>
      </c>
      <c r="E162" s="2">
        <v>0.60902777777777783</v>
      </c>
      <c r="F162" s="2">
        <v>0.63954861111111116</v>
      </c>
      <c r="G162" s="6">
        <v>3.0520833333333334E-2</v>
      </c>
      <c r="H162" s="6">
        <v>0.44375000000000003</v>
      </c>
      <c r="I162" s="6">
        <v>0.47414351851851855</v>
      </c>
      <c r="J162" s="6">
        <v>3.0393518518518518E-2</v>
      </c>
      <c r="K162" s="4">
        <f t="shared" si="2"/>
        <v>6.0914351851851851E-2</v>
      </c>
      <c r="L162" t="s">
        <v>11</v>
      </c>
    </row>
    <row r="163" spans="1:13" x14ac:dyDescent="0.25">
      <c r="K163" s="4"/>
    </row>
    <row r="164" spans="1:13" x14ac:dyDescent="0.25">
      <c r="A164" s="7" t="s">
        <v>114</v>
      </c>
      <c r="D164" s="1"/>
      <c r="K164" s="4"/>
    </row>
    <row r="165" spans="1:13" x14ac:dyDescent="0.25">
      <c r="A165" s="9" t="s">
        <v>1</v>
      </c>
      <c r="B165" s="9" t="s">
        <v>2</v>
      </c>
      <c r="C165" s="9" t="s">
        <v>3</v>
      </c>
      <c r="D165" s="9" t="s">
        <v>3</v>
      </c>
      <c r="E165" s="9" t="s">
        <v>4</v>
      </c>
      <c r="F165" s="9" t="s">
        <v>5</v>
      </c>
      <c r="G165" s="10" t="s">
        <v>6</v>
      </c>
      <c r="H165" s="10" t="s">
        <v>4</v>
      </c>
      <c r="I165" s="10" t="s">
        <v>5</v>
      </c>
      <c r="J165" s="10" t="s">
        <v>6</v>
      </c>
      <c r="K165" s="12"/>
      <c r="L165" s="9"/>
      <c r="M165" s="9" t="s">
        <v>7</v>
      </c>
    </row>
    <row r="166" spans="1:13" x14ac:dyDescent="0.25">
      <c r="A166">
        <v>1</v>
      </c>
      <c r="B166">
        <v>65</v>
      </c>
      <c r="C166" t="s">
        <v>141</v>
      </c>
      <c r="D166" s="1" t="s">
        <v>141</v>
      </c>
      <c r="E166" s="2">
        <v>0.60763888888888895</v>
      </c>
      <c r="F166" s="2">
        <v>0.6401041666666667</v>
      </c>
      <c r="G166" s="6">
        <v>3.246527777777778E-2</v>
      </c>
      <c r="H166" s="6">
        <v>0.44444444444444442</v>
      </c>
      <c r="I166" s="6">
        <v>0.4773958333333333</v>
      </c>
      <c r="J166" s="6">
        <v>3.2951388888888891E-2</v>
      </c>
      <c r="K166" s="4">
        <f t="shared" si="2"/>
        <v>6.5416666666666679E-2</v>
      </c>
      <c r="L166" t="s">
        <v>11</v>
      </c>
      <c r="M166" t="s">
        <v>30</v>
      </c>
    </row>
    <row r="167" spans="1:13" x14ac:dyDescent="0.25">
      <c r="K167" s="4"/>
    </row>
    <row r="168" spans="1:13" x14ac:dyDescent="0.25">
      <c r="A168" s="7" t="s">
        <v>115</v>
      </c>
      <c r="D168" s="1"/>
      <c r="K168" s="4"/>
    </row>
    <row r="169" spans="1:13" x14ac:dyDescent="0.25">
      <c r="A169" s="9" t="s">
        <v>1</v>
      </c>
      <c r="B169" s="9" t="s">
        <v>2</v>
      </c>
      <c r="C169" s="9" t="s">
        <v>3</v>
      </c>
      <c r="D169" s="9" t="s">
        <v>3</v>
      </c>
      <c r="E169" s="9" t="s">
        <v>4</v>
      </c>
      <c r="F169" s="9" t="s">
        <v>5</v>
      </c>
      <c r="G169" s="10" t="s">
        <v>6</v>
      </c>
      <c r="H169" s="10" t="s">
        <v>4</v>
      </c>
      <c r="I169" s="10" t="s">
        <v>5</v>
      </c>
      <c r="J169" s="10" t="s">
        <v>6</v>
      </c>
      <c r="K169" s="12"/>
      <c r="L169" s="9"/>
      <c r="M169" s="9" t="s">
        <v>7</v>
      </c>
    </row>
    <row r="170" spans="1:13" x14ac:dyDescent="0.25">
      <c r="A170">
        <v>1</v>
      </c>
      <c r="B170">
        <v>73</v>
      </c>
      <c r="C170" t="s">
        <v>116</v>
      </c>
      <c r="D170" s="1" t="s">
        <v>116</v>
      </c>
      <c r="E170" s="2">
        <v>0.61805555555555558</v>
      </c>
      <c r="F170" s="2">
        <v>0.63256944444444441</v>
      </c>
      <c r="G170" s="6">
        <v>1.4513888888888889E-2</v>
      </c>
      <c r="H170" s="6">
        <v>0.4465277777777778</v>
      </c>
      <c r="I170" s="6">
        <v>0.46097222222222217</v>
      </c>
      <c r="J170" s="6">
        <v>1.4444444444444446E-2</v>
      </c>
      <c r="K170" s="4">
        <f t="shared" si="2"/>
        <v>2.8958333333333336E-2</v>
      </c>
      <c r="L170" t="s">
        <v>19</v>
      </c>
      <c r="M170" t="s">
        <v>117</v>
      </c>
    </row>
    <row r="171" spans="1:13" x14ac:dyDescent="0.25">
      <c r="A171">
        <v>2</v>
      </c>
      <c r="B171">
        <v>75</v>
      </c>
      <c r="C171" t="s">
        <v>118</v>
      </c>
      <c r="D171" s="1" t="s">
        <v>118</v>
      </c>
      <c r="E171" s="2">
        <v>0.61944444444444446</v>
      </c>
      <c r="F171" s="2">
        <v>0.63575231481481487</v>
      </c>
      <c r="G171" s="6">
        <v>1.6307870370370372E-2</v>
      </c>
      <c r="H171" s="6">
        <v>0.44791666666666669</v>
      </c>
      <c r="I171" s="6">
        <v>0.46464120370370371</v>
      </c>
      <c r="J171" s="6">
        <v>1.6724537037037034E-2</v>
      </c>
      <c r="K171" s="4">
        <f t="shared" si="2"/>
        <v>3.3032407407407406E-2</v>
      </c>
      <c r="L171" t="s">
        <v>11</v>
      </c>
    </row>
    <row r="172" spans="1:13" x14ac:dyDescent="0.25">
      <c r="A172">
        <v>3</v>
      </c>
      <c r="B172">
        <v>79</v>
      </c>
      <c r="C172" t="s">
        <v>119</v>
      </c>
      <c r="D172" s="1" t="s">
        <v>119</v>
      </c>
      <c r="E172" s="2">
        <v>0.62222222222222223</v>
      </c>
      <c r="F172" s="2">
        <v>0.63935185185185184</v>
      </c>
      <c r="G172" s="6">
        <v>1.712962962962963E-2</v>
      </c>
      <c r="H172" s="6">
        <v>0.44861111111111113</v>
      </c>
      <c r="I172" s="6">
        <v>0.46563657407407405</v>
      </c>
      <c r="J172" s="6">
        <v>1.7025462962962961E-2</v>
      </c>
      <c r="K172" s="4">
        <f t="shared" si="2"/>
        <v>3.4155092592592591E-2</v>
      </c>
      <c r="L172" t="s">
        <v>25</v>
      </c>
      <c r="M172" t="s">
        <v>54</v>
      </c>
    </row>
    <row r="173" spans="1:13" x14ac:dyDescent="0.25">
      <c r="A173">
        <v>4</v>
      </c>
      <c r="B173">
        <v>74</v>
      </c>
      <c r="C173" t="s">
        <v>120</v>
      </c>
      <c r="D173" s="1" t="s">
        <v>120</v>
      </c>
      <c r="E173" s="2">
        <v>0.61875000000000002</v>
      </c>
      <c r="F173" s="2">
        <v>0.63803240740740741</v>
      </c>
      <c r="G173" s="6">
        <v>1.9282407407407408E-2</v>
      </c>
      <c r="H173" s="6">
        <v>0.44930555555555557</v>
      </c>
      <c r="I173" s="6">
        <v>0.4675347222222222</v>
      </c>
      <c r="J173" s="6">
        <v>1.8229166666666668E-2</v>
      </c>
      <c r="K173" s="4">
        <f t="shared" si="2"/>
        <v>3.7511574074074072E-2</v>
      </c>
      <c r="L173" t="s">
        <v>11</v>
      </c>
      <c r="M173" t="s">
        <v>147</v>
      </c>
    </row>
    <row r="174" spans="1:13" x14ac:dyDescent="0.25">
      <c r="A174">
        <v>5</v>
      </c>
      <c r="B174">
        <v>77</v>
      </c>
      <c r="C174" t="s">
        <v>121</v>
      </c>
      <c r="D174" s="1" t="s">
        <v>121</v>
      </c>
      <c r="E174" s="2">
        <v>0.62083333333333335</v>
      </c>
      <c r="F174" s="2">
        <v>0.64143518518518516</v>
      </c>
      <c r="G174" s="6">
        <v>2.0601851851851854E-2</v>
      </c>
      <c r="H174" s="6">
        <v>0.4513888888888889</v>
      </c>
      <c r="I174" s="6">
        <v>0.47524305555555557</v>
      </c>
      <c r="J174" s="6">
        <v>2.3854166666666666E-2</v>
      </c>
      <c r="K174" s="4">
        <f t="shared" si="2"/>
        <v>4.445601851851852E-2</v>
      </c>
      <c r="L174" t="s">
        <v>11</v>
      </c>
    </row>
    <row r="175" spans="1:13" x14ac:dyDescent="0.25">
      <c r="K175" s="4"/>
    </row>
    <row r="176" spans="1:13" x14ac:dyDescent="0.25">
      <c r="A176" s="7" t="s">
        <v>122</v>
      </c>
      <c r="D176" s="1"/>
      <c r="K176" s="4"/>
    </row>
    <row r="177" spans="1:13" x14ac:dyDescent="0.25">
      <c r="A177" s="9" t="s">
        <v>1</v>
      </c>
      <c r="B177" s="9" t="s">
        <v>2</v>
      </c>
      <c r="C177" s="9" t="s">
        <v>3</v>
      </c>
      <c r="D177" s="9" t="s">
        <v>3</v>
      </c>
      <c r="E177" s="9" t="s">
        <v>4</v>
      </c>
      <c r="F177" s="9" t="s">
        <v>5</v>
      </c>
      <c r="G177" s="10" t="s">
        <v>6</v>
      </c>
      <c r="H177" s="10" t="s">
        <v>4</v>
      </c>
      <c r="I177" s="10" t="s">
        <v>5</v>
      </c>
      <c r="J177" s="10" t="s">
        <v>6</v>
      </c>
      <c r="K177" s="12"/>
      <c r="L177" s="9"/>
      <c r="M177" s="9" t="s">
        <v>7</v>
      </c>
    </row>
    <row r="178" spans="1:13" x14ac:dyDescent="0.25">
      <c r="A178">
        <v>1</v>
      </c>
      <c r="B178">
        <v>80</v>
      </c>
      <c r="C178" t="s">
        <v>123</v>
      </c>
      <c r="D178" s="1" t="s">
        <v>123</v>
      </c>
      <c r="E178" s="2">
        <v>0.62291666666666667</v>
      </c>
      <c r="F178" s="2">
        <v>0.64311342592592591</v>
      </c>
      <c r="G178" s="6">
        <v>2.0196759259259258E-2</v>
      </c>
      <c r="H178" s="6">
        <v>0.45</v>
      </c>
      <c r="I178" s="6">
        <v>0.46964120370370371</v>
      </c>
      <c r="J178" s="6">
        <v>1.9641203703703706E-2</v>
      </c>
      <c r="K178" s="4">
        <f t="shared" si="2"/>
        <v>3.9837962962962964E-2</v>
      </c>
      <c r="L178" t="s">
        <v>25</v>
      </c>
      <c r="M178" t="s">
        <v>32</v>
      </c>
    </row>
    <row r="179" spans="1:13" x14ac:dyDescent="0.25">
      <c r="K179" s="4"/>
    </row>
    <row r="180" spans="1:13" x14ac:dyDescent="0.25">
      <c r="A180" s="7" t="s">
        <v>124</v>
      </c>
      <c r="D180" s="1"/>
      <c r="K180" s="4"/>
    </row>
    <row r="181" spans="1:13" x14ac:dyDescent="0.25">
      <c r="A181" s="9" t="s">
        <v>1</v>
      </c>
      <c r="B181" s="9" t="s">
        <v>2</v>
      </c>
      <c r="C181" s="9" t="s">
        <v>3</v>
      </c>
      <c r="D181" s="9" t="s">
        <v>3</v>
      </c>
      <c r="E181" s="9" t="s">
        <v>4</v>
      </c>
      <c r="F181" s="9" t="s">
        <v>5</v>
      </c>
      <c r="G181" s="10" t="s">
        <v>6</v>
      </c>
      <c r="H181" s="10" t="s">
        <v>4</v>
      </c>
      <c r="I181" s="10" t="s">
        <v>5</v>
      </c>
      <c r="J181" s="10" t="s">
        <v>6</v>
      </c>
      <c r="K181" s="12"/>
      <c r="L181" s="9"/>
      <c r="M181" s="9" t="s">
        <v>7</v>
      </c>
    </row>
    <row r="182" spans="1:13" x14ac:dyDescent="0.25">
      <c r="A182">
        <v>1</v>
      </c>
      <c r="B182">
        <v>76</v>
      </c>
      <c r="C182" t="s">
        <v>125</v>
      </c>
      <c r="D182" s="1" t="s">
        <v>125</v>
      </c>
      <c r="E182" s="2">
        <v>0.62013888888888891</v>
      </c>
      <c r="F182" s="2">
        <v>0.63581018518518517</v>
      </c>
      <c r="G182" s="6">
        <v>1.5671296296296298E-2</v>
      </c>
      <c r="H182" s="6">
        <v>0.44722222222222219</v>
      </c>
      <c r="I182" s="6">
        <v>0.46396990740740746</v>
      </c>
      <c r="J182" s="6">
        <v>1.6747685185185185E-2</v>
      </c>
      <c r="K182" s="4">
        <f t="shared" si="2"/>
        <v>3.2418981481481479E-2</v>
      </c>
      <c r="L182" t="s">
        <v>11</v>
      </c>
      <c r="M182" t="s">
        <v>16</v>
      </c>
    </row>
    <row r="183" spans="1:13" x14ac:dyDescent="0.25">
      <c r="K183" s="4"/>
    </row>
    <row r="184" spans="1:13" x14ac:dyDescent="0.25">
      <c r="A184" s="7" t="s">
        <v>126</v>
      </c>
      <c r="K184" s="4"/>
    </row>
    <row r="185" spans="1:13" x14ac:dyDescent="0.25">
      <c r="A185" s="9" t="s">
        <v>1</v>
      </c>
      <c r="B185" s="9" t="s">
        <v>2</v>
      </c>
      <c r="C185" s="9" t="s">
        <v>3</v>
      </c>
      <c r="D185" s="9"/>
      <c r="E185" s="9"/>
      <c r="F185" s="9"/>
      <c r="G185" s="10"/>
      <c r="H185" s="10" t="s">
        <v>4</v>
      </c>
      <c r="I185" s="10" t="s">
        <v>5</v>
      </c>
      <c r="J185" s="10" t="s">
        <v>6</v>
      </c>
      <c r="K185" s="12"/>
      <c r="L185" s="9"/>
      <c r="M185" s="9" t="s">
        <v>7</v>
      </c>
    </row>
    <row r="186" spans="1:13" x14ac:dyDescent="0.25">
      <c r="A186">
        <v>1</v>
      </c>
      <c r="B186">
        <v>83</v>
      </c>
      <c r="C186" t="s">
        <v>127</v>
      </c>
      <c r="H186" s="6">
        <v>0.46875</v>
      </c>
      <c r="I186" s="6">
        <v>0.47186342592592595</v>
      </c>
      <c r="J186" s="6">
        <v>3.1134259259259257E-3</v>
      </c>
      <c r="K186" s="4">
        <f t="shared" si="2"/>
        <v>3.1134259259259257E-3</v>
      </c>
      <c r="L186" t="s">
        <v>8</v>
      </c>
      <c r="M186" t="s">
        <v>23</v>
      </c>
    </row>
    <row r="187" spans="1:13" x14ac:dyDescent="0.25">
      <c r="K187" s="4"/>
    </row>
    <row r="188" spans="1:13" x14ac:dyDescent="0.25">
      <c r="A188" s="7" t="s">
        <v>128</v>
      </c>
      <c r="K188" s="4"/>
    </row>
    <row r="189" spans="1:13" x14ac:dyDescent="0.25">
      <c r="A189" s="9" t="s">
        <v>1</v>
      </c>
      <c r="B189" s="9" t="s">
        <v>2</v>
      </c>
      <c r="C189" s="9" t="s">
        <v>3</v>
      </c>
      <c r="D189" s="9"/>
      <c r="E189" s="9"/>
      <c r="F189" s="9"/>
      <c r="G189" s="10"/>
      <c r="H189" s="10" t="s">
        <v>4</v>
      </c>
      <c r="I189" s="10" t="s">
        <v>5</v>
      </c>
      <c r="J189" s="10" t="s">
        <v>6</v>
      </c>
      <c r="K189" s="12"/>
      <c r="L189" s="9"/>
      <c r="M189" s="9" t="s">
        <v>7</v>
      </c>
    </row>
    <row r="190" spans="1:13" x14ac:dyDescent="0.25">
      <c r="A190">
        <v>1</v>
      </c>
      <c r="B190">
        <v>85</v>
      </c>
      <c r="C190" t="s">
        <v>129</v>
      </c>
      <c r="H190" s="6">
        <v>0.47013888888888888</v>
      </c>
      <c r="I190" s="6">
        <v>0.47187499999999999</v>
      </c>
      <c r="J190" s="6">
        <v>1.736111111111111E-3</v>
      </c>
      <c r="K190" s="4">
        <f t="shared" si="2"/>
        <v>1.736111111111111E-3</v>
      </c>
      <c r="L190" t="s">
        <v>25</v>
      </c>
      <c r="M190" t="s">
        <v>130</v>
      </c>
    </row>
    <row r="191" spans="1:13" x14ac:dyDescent="0.25">
      <c r="A191">
        <v>2</v>
      </c>
      <c r="B191">
        <v>87</v>
      </c>
      <c r="C191" t="s">
        <v>131</v>
      </c>
      <c r="H191" s="6">
        <v>0.47152777777777777</v>
      </c>
      <c r="I191" s="6">
        <v>0.47331018518518514</v>
      </c>
      <c r="J191" s="6">
        <v>1.7824074074074072E-3</v>
      </c>
      <c r="K191" s="4">
        <f t="shared" si="2"/>
        <v>1.7824074074074072E-3</v>
      </c>
      <c r="L191" t="s">
        <v>8</v>
      </c>
      <c r="M191" t="s">
        <v>47</v>
      </c>
    </row>
    <row r="192" spans="1:13" x14ac:dyDescent="0.25">
      <c r="A192">
        <v>3</v>
      </c>
      <c r="B192">
        <v>88</v>
      </c>
      <c r="C192" t="s">
        <v>132</v>
      </c>
      <c r="H192" s="6">
        <v>0.47222222222222227</v>
      </c>
      <c r="I192" s="6">
        <v>0.47461805555555553</v>
      </c>
      <c r="J192" s="6">
        <v>2.3958333333333336E-3</v>
      </c>
      <c r="K192" s="4">
        <f t="shared" si="2"/>
        <v>2.3958333333333336E-3</v>
      </c>
      <c r="L192" t="s">
        <v>8</v>
      </c>
    </row>
    <row r="193" spans="1:13" x14ac:dyDescent="0.25">
      <c r="A193">
        <v>4</v>
      </c>
      <c r="B193">
        <v>86</v>
      </c>
      <c r="C193" t="s">
        <v>133</v>
      </c>
      <c r="H193" s="6">
        <v>0.47083333333333338</v>
      </c>
      <c r="I193" s="6">
        <v>0.47327546296296297</v>
      </c>
      <c r="J193" s="6">
        <v>2.4421296296296296E-3</v>
      </c>
      <c r="K193" s="4">
        <f t="shared" si="2"/>
        <v>2.4421296296296296E-3</v>
      </c>
      <c r="L193" t="s">
        <v>11</v>
      </c>
    </row>
    <row r="194" spans="1:13" x14ac:dyDescent="0.25">
      <c r="A194">
        <v>5</v>
      </c>
      <c r="B194">
        <v>84</v>
      </c>
      <c r="C194" t="s">
        <v>134</v>
      </c>
      <c r="H194" s="6">
        <v>0.4694444444444445</v>
      </c>
      <c r="I194" s="6">
        <v>0.47230324074074076</v>
      </c>
      <c r="J194" s="6">
        <v>2.8587962962962963E-3</v>
      </c>
      <c r="K194" s="4">
        <f t="shared" si="2"/>
        <v>2.8587962962962963E-3</v>
      </c>
      <c r="L194" t="s">
        <v>11</v>
      </c>
      <c r="M194" t="s">
        <v>30</v>
      </c>
    </row>
    <row r="208" spans="1:13" x14ac:dyDescent="0.25">
      <c r="A208" s="14" t="s">
        <v>151</v>
      </c>
      <c r="B208" s="15"/>
      <c r="C208" s="15"/>
      <c r="D208" s="15"/>
      <c r="E208" s="15"/>
      <c r="F208" s="15"/>
      <c r="G208" s="16"/>
      <c r="H208" s="16"/>
      <c r="I208" s="16"/>
      <c r="J208" s="16"/>
      <c r="K208" s="17"/>
      <c r="L208" s="15"/>
      <c r="M208" s="15"/>
    </row>
    <row r="209" spans="1:13" x14ac:dyDescent="0.25">
      <c r="A209" s="18" t="s">
        <v>152</v>
      </c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</row>
    <row r="210" spans="1:13" x14ac:dyDescent="0.25">
      <c r="A210" s="18" t="s">
        <v>153</v>
      </c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</row>
  </sheetData>
  <pageMargins left="0.7" right="0.7" top="0.75" bottom="0.75" header="0.3" footer="0.3"/>
  <pageSetup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1+2day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Jaguar01</dc:creator>
  <cp:lastModifiedBy>KALJULA-ORDI</cp:lastModifiedBy>
  <cp:lastPrinted>2012-11-18T11:39:42Z</cp:lastPrinted>
  <dcterms:created xsi:type="dcterms:W3CDTF">2012-11-18T10:15:51Z</dcterms:created>
  <dcterms:modified xsi:type="dcterms:W3CDTF">2012-11-20T09:25:46Z</dcterms:modified>
</cp:coreProperties>
</file>